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gagliardi/Desktop/"/>
    </mc:Choice>
  </mc:AlternateContent>
  <xr:revisionPtr revIDLastSave="0" documentId="13_ncr:1_{C7F2D13C-1597-B243-83A0-B27A39F09836}" xr6:coauthVersionLast="46" xr6:coauthVersionMax="46" xr10:uidLastSave="{00000000-0000-0000-0000-000000000000}"/>
  <bookViews>
    <workbookView xWindow="0" yWindow="500" windowWidth="28800" windowHeight="16260" xr2:uid="{00000000-000D-0000-FFFF-FFFF00000000}"/>
  </bookViews>
  <sheets>
    <sheet name="Valutazion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7" i="1" l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X3" i="1"/>
  <c r="X2" i="1"/>
  <c r="X32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U2" i="1"/>
</calcChain>
</file>

<file path=xl/sharedStrings.xml><?xml version="1.0" encoding="utf-8"?>
<sst xmlns="http://schemas.openxmlformats.org/spreadsheetml/2006/main" count="172" uniqueCount="146">
  <si>
    <t>Nome</t>
  </si>
  <si>
    <t>Cognome</t>
  </si>
  <si>
    <t>Marina</t>
  </si>
  <si>
    <t>Adducchio</t>
  </si>
  <si>
    <t>-</t>
  </si>
  <si>
    <t>Carmela</t>
  </si>
  <si>
    <t>Balzano</t>
  </si>
  <si>
    <t>Francesca</t>
  </si>
  <si>
    <t>Barberis</t>
  </si>
  <si>
    <t>Monica</t>
  </si>
  <si>
    <t>Berrino</t>
  </si>
  <si>
    <t>Stefania</t>
  </si>
  <si>
    <t>Bondon</t>
  </si>
  <si>
    <t>Enrico</t>
  </si>
  <si>
    <t>Borrione</t>
  </si>
  <si>
    <t>Sorin</t>
  </si>
  <si>
    <t>Buga</t>
  </si>
  <si>
    <t>Marco</t>
  </si>
  <si>
    <t>Bussalino</t>
  </si>
  <si>
    <t>Paolo Antonio</t>
  </si>
  <si>
    <t>Cancedda</t>
  </si>
  <si>
    <t>Tiziana</t>
  </si>
  <si>
    <t>Capotosti</t>
  </si>
  <si>
    <t>Alessio</t>
  </si>
  <si>
    <t>Caroni</t>
  </si>
  <si>
    <t>Noemi</t>
  </si>
  <si>
    <t>Catalano</t>
  </si>
  <si>
    <t>Irene Maria Giovanna</t>
  </si>
  <si>
    <t>Contini</t>
  </si>
  <si>
    <t>Nicolo'</t>
  </si>
  <si>
    <t>Corradi Rolla</t>
  </si>
  <si>
    <t>Davide</t>
  </si>
  <si>
    <t>Cotzia</t>
  </si>
  <si>
    <t>Elisa</t>
  </si>
  <si>
    <t>D`Aiuto</t>
  </si>
  <si>
    <t>Pietro</t>
  </si>
  <si>
    <t>De Cave</t>
  </si>
  <si>
    <t>Agostino</t>
  </si>
  <si>
    <t>De Girolamo</t>
  </si>
  <si>
    <t>Angelo Raffaele</t>
  </si>
  <si>
    <t>Defilippis</t>
  </si>
  <si>
    <t>Lorenzo</t>
  </si>
  <si>
    <t>Di Marcoberardino</t>
  </si>
  <si>
    <t>Micaela</t>
  </si>
  <si>
    <t>Di Natale</t>
  </si>
  <si>
    <t>Setilda</t>
  </si>
  <si>
    <t>Dimraj</t>
  </si>
  <si>
    <t>Leonardo</t>
  </si>
  <si>
    <t>Fea</t>
  </si>
  <si>
    <t>Giulio</t>
  </si>
  <si>
    <t>Ferro</t>
  </si>
  <si>
    <t>Ettore</t>
  </si>
  <si>
    <t>Fico</t>
  </si>
  <si>
    <t>Raffaele</t>
  </si>
  <si>
    <t>Frammartino</t>
  </si>
  <si>
    <t>Arbi</t>
  </si>
  <si>
    <t>Gaba</t>
  </si>
  <si>
    <t>Matteo</t>
  </si>
  <si>
    <t>Galletto</t>
  </si>
  <si>
    <t>Barbara</t>
  </si>
  <si>
    <t>Gemma</t>
  </si>
  <si>
    <t>Nicole</t>
  </si>
  <si>
    <t>Gervaso</t>
  </si>
  <si>
    <t>Alessia</t>
  </si>
  <si>
    <t>Gigliotti Iaccino</t>
  </si>
  <si>
    <t>Emanuela</t>
  </si>
  <si>
    <t>Iacoviello</t>
  </si>
  <si>
    <t>Josu</t>
  </si>
  <si>
    <t>Beatrice</t>
  </si>
  <si>
    <t>Laurenti</t>
  </si>
  <si>
    <t>Daniela Renata</t>
  </si>
  <si>
    <t>Luisi</t>
  </si>
  <si>
    <t>Mallen</t>
  </si>
  <si>
    <t>Valeria</t>
  </si>
  <si>
    <t>Mamertino</t>
  </si>
  <si>
    <t>Alessandro</t>
  </si>
  <si>
    <t>Mancinelli</t>
  </si>
  <si>
    <t>Giorgio</t>
  </si>
  <si>
    <t>Mangolini</t>
  </si>
  <si>
    <t>Marziaelena</t>
  </si>
  <si>
    <t>Marazzini</t>
  </si>
  <si>
    <t>Diego</t>
  </si>
  <si>
    <t>Migliorati</t>
  </si>
  <si>
    <t>Benedetta</t>
  </si>
  <si>
    <t>Miniaci</t>
  </si>
  <si>
    <t>Laura</t>
  </si>
  <si>
    <t>Montani</t>
  </si>
  <si>
    <t>Musolino</t>
  </si>
  <si>
    <t>Giulia</t>
  </si>
  <si>
    <t>Navarra</t>
  </si>
  <si>
    <t>Flavio</t>
  </si>
  <si>
    <t>Notariello</t>
  </si>
  <si>
    <t>Luisa</t>
  </si>
  <si>
    <t>Omede'</t>
  </si>
  <si>
    <t>Rosella Michela</t>
  </si>
  <si>
    <t>Petroccelli</t>
  </si>
  <si>
    <t>Martina</t>
  </si>
  <si>
    <t>Pezzoli</t>
  </si>
  <si>
    <t>Jessica</t>
  </si>
  <si>
    <t>Protti</t>
  </si>
  <si>
    <t>Cristina</t>
  </si>
  <si>
    <t>Provenza</t>
  </si>
  <si>
    <t>Debora</t>
  </si>
  <si>
    <t>Quintieri</t>
  </si>
  <si>
    <t>Racca</t>
  </si>
  <si>
    <t>Alessandra Benedetta</t>
  </si>
  <si>
    <t>Renati</t>
  </si>
  <si>
    <t>Roberto</t>
  </si>
  <si>
    <t>Russo</t>
  </si>
  <si>
    <t>Sara'</t>
  </si>
  <si>
    <t>Marta</t>
  </si>
  <si>
    <t>Savoca</t>
  </si>
  <si>
    <t>Floriano</t>
  </si>
  <si>
    <t>Tarchi</t>
  </si>
  <si>
    <t>Maria Flaviana</t>
  </si>
  <si>
    <t>Telpiz</t>
  </si>
  <si>
    <t>Mino Massimo</t>
  </si>
  <si>
    <t>Todisco</t>
  </si>
  <si>
    <t>Elvira</t>
  </si>
  <si>
    <t>Tomalino</t>
  </si>
  <si>
    <t>Silvia</t>
  </si>
  <si>
    <t>Vilella</t>
  </si>
  <si>
    <t xml:space="preserve">UD 1 </t>
  </si>
  <si>
    <t>UD 2</t>
  </si>
  <si>
    <t xml:space="preserve">UD 6 </t>
  </si>
  <si>
    <t xml:space="preserve">UD 3  </t>
  </si>
  <si>
    <t xml:space="preserve">UD 4  </t>
  </si>
  <si>
    <t xml:space="preserve">UD 5  </t>
  </si>
  <si>
    <t xml:space="preserve">UD 7  </t>
  </si>
  <si>
    <t xml:space="preserve">UD 8  </t>
  </si>
  <si>
    <t xml:space="preserve">UD 9  </t>
  </si>
  <si>
    <t xml:space="preserve">UD 10  </t>
  </si>
  <si>
    <t xml:space="preserve">UD 11  </t>
  </si>
  <si>
    <t xml:space="preserve">UD 12  </t>
  </si>
  <si>
    <t xml:space="preserve">UD 15  </t>
  </si>
  <si>
    <t xml:space="preserve">UD 16  </t>
  </si>
  <si>
    <t xml:space="preserve">UD 17  </t>
  </si>
  <si>
    <t xml:space="preserve">UD 18  </t>
  </si>
  <si>
    <t xml:space="preserve">UD 13  </t>
  </si>
  <si>
    <t xml:space="preserve">UD 14  </t>
  </si>
  <si>
    <t>media UD</t>
  </si>
  <si>
    <t>NON AMMESSA</t>
  </si>
  <si>
    <t>NON AMMESSO</t>
  </si>
  <si>
    <t>test finale</t>
  </si>
  <si>
    <t xml:space="preserve">media ponderata </t>
  </si>
  <si>
    <t>voto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</si>
</sst>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1" formatCode="0.0"/>
  </numFmts>
  <fonts count="4" x14ac:knownFonts="1">
    <font>
      <sz val="11"/>
      <color rgb="FF000000"/>
      <name val="Calibri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DA9694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1" fillId="0" borderId="1" xfId="0" applyNumberFormat="1" applyFont="1" applyBorder="1"/>
    <xf numFmtId="0" fontId="0" fillId="0" borderId="1" xfId="0" applyBorder="1"/>
    <xf numFmtId="0" fontId="1" fillId="0" borderId="1" xfId="0" applyFont="1" applyBorder="1"/>
    <xf numFmtId="1" fontId="0" fillId="0" borderId="1" xfId="0" applyNumberFormat="1" applyBorder="1"/>
    <xf numFmtId="0" fontId="1" fillId="0" borderId="1" xfId="0" applyNumberFormat="1" applyFont="1" applyBorder="1"/>
    <xf numFmtId="49" fontId="2" fillId="0" borderId="1" xfId="0" applyNumberFormat="1" applyFont="1" applyBorder="1"/>
    <xf numFmtId="171" fontId="0" fillId="0" borderId="1" xfId="0" applyNumberFormat="1" applyBorder="1"/>
    <xf numFmtId="0" fontId="3" fillId="0" borderId="2" xfId="0" applyFont="1" applyBorder="1"/>
    <xf numFmtId="0" fontId="0" fillId="0" borderId="2" xfId="0" applyBorder="1"/>
    <xf numFmtId="0" fontId="0" fillId="3" borderId="2" xfId="0" applyFill="1" applyBorder="1"/>
    <xf numFmtId="0" fontId="0" fillId="2" borderId="2" xfId="0" applyFill="1" applyBorder="1"/>
    <xf numFmtId="49" fontId="2" fillId="0" borderId="1" xfId="0" applyNumberFormat="1" applyFont="1" applyFill="1" applyBorder="1"/>
    <xf numFmtId="171" fontId="2" fillId="0" borderId="1" xfId="0" applyNumberFormat="1" applyFont="1" applyFill="1" applyBorder="1"/>
    <xf numFmtId="0" fontId="1" fillId="0" borderId="1" xfId="0" applyFont="1" applyFill="1" applyBorder="1"/>
    <xf numFmtId="0" fontId="1" fillId="0" borderId="1" xfId="0" applyNumberFormat="1" applyFont="1" applyFill="1" applyBorder="1"/>
    <xf numFmtId="0" fontId="0" fillId="0" borderId="0" xfId="0" applyBorder="1"/>
    <xf numFmtId="171" fontId="0" fillId="0" borderId="0" xfId="0" applyNumberFormat="1" applyBorder="1"/>
  </cellXfs>
  <cellStyles count="1">
    <cellStyle name="Normale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28"/>
  <sheetViews>
    <sheetView tabSelected="1" workbookViewId="0">
      <selection activeCell="AB59" sqref="AB59"/>
    </sheetView>
  </sheetViews>
  <sheetFormatPr baseColWidth="10" defaultColWidth="8.83203125" defaultRowHeight="15" x14ac:dyDescent="0.2"/>
  <cols>
    <col min="1" max="1" width="15.33203125" customWidth="1"/>
    <col min="2" max="2" width="16.6640625" customWidth="1"/>
    <col min="3" max="3" width="9" hidden="1" customWidth="1"/>
    <col min="4" max="20" width="0" hidden="1" customWidth="1"/>
    <col min="21" max="21" width="9.6640625" bestFit="1" customWidth="1"/>
    <col min="22" max="22" width="15.33203125" customWidth="1"/>
    <col min="23" max="23" width="8.83203125" style="2"/>
    <col min="24" max="24" width="15.1640625" style="7" customWidth="1"/>
    <col min="25" max="25" width="8.83203125" customWidth="1"/>
  </cols>
  <sheetData>
    <row r="1" spans="1:25" x14ac:dyDescent="0.2">
      <c r="A1" s="6" t="s">
        <v>0</v>
      </c>
      <c r="B1" s="6" t="s">
        <v>1</v>
      </c>
      <c r="C1" s="6" t="s">
        <v>122</v>
      </c>
      <c r="D1" s="6" t="s">
        <v>123</v>
      </c>
      <c r="E1" s="6" t="s">
        <v>125</v>
      </c>
      <c r="F1" s="6" t="s">
        <v>126</v>
      </c>
      <c r="G1" s="6" t="s">
        <v>127</v>
      </c>
      <c r="H1" s="6" t="s">
        <v>124</v>
      </c>
      <c r="I1" s="6" t="s">
        <v>128</v>
      </c>
      <c r="J1" s="6" t="s">
        <v>129</v>
      </c>
      <c r="K1" s="6" t="s">
        <v>130</v>
      </c>
      <c r="L1" s="6" t="s">
        <v>131</v>
      </c>
      <c r="M1" s="6" t="s">
        <v>132</v>
      </c>
      <c r="N1" s="6" t="s">
        <v>133</v>
      </c>
      <c r="O1" s="6" t="s">
        <v>138</v>
      </c>
      <c r="P1" s="6" t="s">
        <v>139</v>
      </c>
      <c r="Q1" s="6" t="s">
        <v>134</v>
      </c>
      <c r="R1" s="6" t="s">
        <v>135</v>
      </c>
      <c r="S1" s="6" t="s">
        <v>136</v>
      </c>
      <c r="T1" s="6" t="s">
        <v>137</v>
      </c>
      <c r="U1" s="6" t="s">
        <v>140</v>
      </c>
      <c r="V1" s="8"/>
      <c r="W1" s="12" t="s">
        <v>143</v>
      </c>
      <c r="X1" s="13" t="s">
        <v>144</v>
      </c>
      <c r="Y1" s="12" t="s">
        <v>145</v>
      </c>
    </row>
    <row r="2" spans="1:25" x14ac:dyDescent="0.2">
      <c r="A2" s="1" t="s">
        <v>2</v>
      </c>
      <c r="B2" s="1" t="s">
        <v>3</v>
      </c>
      <c r="C2" s="3">
        <v>20</v>
      </c>
      <c r="D2" s="3">
        <v>28</v>
      </c>
      <c r="E2" s="3">
        <v>17.5</v>
      </c>
      <c r="F2" s="3">
        <v>21</v>
      </c>
      <c r="G2" s="3">
        <v>24</v>
      </c>
      <c r="H2" s="3">
        <v>21</v>
      </c>
      <c r="I2" s="3">
        <v>23</v>
      </c>
      <c r="J2" s="3">
        <v>26</v>
      </c>
      <c r="K2" s="3">
        <v>24</v>
      </c>
      <c r="L2" s="3">
        <v>15</v>
      </c>
      <c r="M2" s="3">
        <v>18.75</v>
      </c>
      <c r="N2" s="3">
        <v>18</v>
      </c>
      <c r="O2" s="3">
        <v>28</v>
      </c>
      <c r="P2" s="3">
        <v>19</v>
      </c>
      <c r="Q2" s="3">
        <v>23</v>
      </c>
      <c r="R2" s="3">
        <v>28</v>
      </c>
      <c r="S2" s="3">
        <v>23</v>
      </c>
      <c r="T2" s="3">
        <v>22</v>
      </c>
      <c r="U2" s="4">
        <f t="shared" ref="U2:U33" si="0">AVERAGE(C2:T2)</f>
        <v>22.180555555555557</v>
      </c>
      <c r="V2" s="9"/>
      <c r="W2" s="14">
        <v>24</v>
      </c>
      <c r="X2" s="7">
        <f t="shared" ref="X2:X31" si="1">U2*0.3+W2*0.7</f>
        <v>23.454166666666666</v>
      </c>
      <c r="Y2" s="2"/>
    </row>
    <row r="3" spans="1:25" x14ac:dyDescent="0.2">
      <c r="A3" s="1" t="s">
        <v>5</v>
      </c>
      <c r="B3" s="1" t="s">
        <v>6</v>
      </c>
      <c r="C3" s="5">
        <v>0</v>
      </c>
      <c r="D3" s="5">
        <v>0</v>
      </c>
      <c r="E3" s="3">
        <v>23.75</v>
      </c>
      <c r="F3" s="3">
        <v>30</v>
      </c>
      <c r="G3" s="3">
        <v>26</v>
      </c>
      <c r="H3" s="3">
        <v>24</v>
      </c>
      <c r="I3" s="3">
        <v>27</v>
      </c>
      <c r="J3" s="3">
        <v>24</v>
      </c>
      <c r="K3" s="3">
        <v>29</v>
      </c>
      <c r="L3" s="3">
        <v>21</v>
      </c>
      <c r="M3" s="3">
        <v>28.75</v>
      </c>
      <c r="N3" s="3">
        <v>23</v>
      </c>
      <c r="O3" s="3">
        <v>30</v>
      </c>
      <c r="P3" s="3">
        <v>28</v>
      </c>
      <c r="Q3" s="3">
        <v>23</v>
      </c>
      <c r="R3" s="3">
        <v>26</v>
      </c>
      <c r="S3" s="3">
        <v>30</v>
      </c>
      <c r="T3" s="3">
        <v>28</v>
      </c>
      <c r="U3" s="4">
        <f t="shared" si="0"/>
        <v>23.416666666666668</v>
      </c>
      <c r="V3" s="9"/>
      <c r="X3" s="7">
        <f t="shared" si="1"/>
        <v>7.0250000000000004</v>
      </c>
      <c r="Y3" s="2"/>
    </row>
    <row r="4" spans="1:25" x14ac:dyDescent="0.2">
      <c r="A4" s="1" t="s">
        <v>7</v>
      </c>
      <c r="B4" s="1" t="s">
        <v>8</v>
      </c>
      <c r="C4" s="3">
        <v>30</v>
      </c>
      <c r="D4" s="3">
        <v>30</v>
      </c>
      <c r="E4" s="3">
        <v>29</v>
      </c>
      <c r="F4" s="3">
        <v>30</v>
      </c>
      <c r="G4" s="3">
        <v>30</v>
      </c>
      <c r="H4" s="3">
        <v>27</v>
      </c>
      <c r="I4" s="3">
        <v>29</v>
      </c>
      <c r="J4" s="3">
        <v>28</v>
      </c>
      <c r="K4" s="3">
        <v>30</v>
      </c>
      <c r="L4" s="3">
        <v>22</v>
      </c>
      <c r="M4" s="3">
        <v>30</v>
      </c>
      <c r="N4" s="3">
        <v>30</v>
      </c>
      <c r="O4" s="3">
        <v>30</v>
      </c>
      <c r="P4" s="3">
        <v>28</v>
      </c>
      <c r="Q4" s="3">
        <v>30</v>
      </c>
      <c r="R4" s="3">
        <v>30</v>
      </c>
      <c r="S4" s="3">
        <v>28</v>
      </c>
      <c r="T4" s="3">
        <v>30</v>
      </c>
      <c r="U4" s="4">
        <f t="shared" si="0"/>
        <v>28.944444444444443</v>
      </c>
      <c r="V4" s="9"/>
      <c r="W4" s="14">
        <v>30</v>
      </c>
      <c r="X4" s="7">
        <f t="shared" si="1"/>
        <v>29.68333333333333</v>
      </c>
      <c r="Y4" s="2"/>
    </row>
    <row r="5" spans="1:25" x14ac:dyDescent="0.2">
      <c r="A5" s="1" t="s">
        <v>9</v>
      </c>
      <c r="B5" s="1" t="s">
        <v>10</v>
      </c>
      <c r="C5" s="3">
        <v>22</v>
      </c>
      <c r="D5" s="3">
        <v>28</v>
      </c>
      <c r="E5" s="3">
        <v>17</v>
      </c>
      <c r="F5" s="3">
        <v>27</v>
      </c>
      <c r="G5" s="3">
        <v>24</v>
      </c>
      <c r="H5" s="3">
        <v>24</v>
      </c>
      <c r="I5" s="3">
        <v>27</v>
      </c>
      <c r="J5" s="3">
        <v>26</v>
      </c>
      <c r="K5" s="3">
        <v>26</v>
      </c>
      <c r="L5" s="3">
        <v>28</v>
      </c>
      <c r="M5" s="3">
        <v>23.75</v>
      </c>
      <c r="N5" s="3">
        <v>26</v>
      </c>
      <c r="O5" s="3">
        <v>26</v>
      </c>
      <c r="P5" s="3">
        <v>28</v>
      </c>
      <c r="Q5" s="3">
        <v>23</v>
      </c>
      <c r="R5" s="3">
        <v>28</v>
      </c>
      <c r="S5" s="3">
        <v>26</v>
      </c>
      <c r="T5" s="3">
        <v>28</v>
      </c>
      <c r="U5" s="4">
        <f t="shared" si="0"/>
        <v>25.430555555555557</v>
      </c>
      <c r="V5" s="9"/>
      <c r="X5" s="7">
        <f t="shared" si="1"/>
        <v>7.6291666666666664</v>
      </c>
      <c r="Y5" s="2"/>
    </row>
    <row r="6" spans="1:25" x14ac:dyDescent="0.2">
      <c r="A6" s="1" t="s">
        <v>11</v>
      </c>
      <c r="B6" s="1" t="s">
        <v>12</v>
      </c>
      <c r="C6" s="3">
        <v>16</v>
      </c>
      <c r="D6" s="3">
        <v>18</v>
      </c>
      <c r="E6" s="3">
        <v>15</v>
      </c>
      <c r="F6" s="5">
        <v>0</v>
      </c>
      <c r="G6" s="3">
        <v>22</v>
      </c>
      <c r="H6" s="3">
        <v>24</v>
      </c>
      <c r="I6" s="3">
        <v>25</v>
      </c>
      <c r="J6" s="3">
        <v>20</v>
      </c>
      <c r="K6" s="3">
        <v>24</v>
      </c>
      <c r="L6" s="3">
        <v>26</v>
      </c>
      <c r="M6" s="3">
        <v>22.75</v>
      </c>
      <c r="N6" s="3">
        <v>22</v>
      </c>
      <c r="O6" s="3">
        <v>22</v>
      </c>
      <c r="P6" s="3">
        <v>26</v>
      </c>
      <c r="Q6" s="3">
        <v>26</v>
      </c>
      <c r="R6" s="3">
        <v>25</v>
      </c>
      <c r="S6" s="3">
        <v>25</v>
      </c>
      <c r="T6" s="3">
        <v>24</v>
      </c>
      <c r="U6" s="4">
        <f t="shared" si="0"/>
        <v>21.263888888888889</v>
      </c>
      <c r="V6" s="9"/>
      <c r="W6" s="14">
        <v>25</v>
      </c>
      <c r="X6" s="7">
        <f t="shared" si="1"/>
        <v>23.879166666666666</v>
      </c>
      <c r="Y6" s="2"/>
    </row>
    <row r="7" spans="1:25" x14ac:dyDescent="0.2">
      <c r="A7" s="1" t="s">
        <v>13</v>
      </c>
      <c r="B7" s="1" t="s">
        <v>14</v>
      </c>
      <c r="C7" s="3">
        <v>24</v>
      </c>
      <c r="D7" s="3">
        <v>28</v>
      </c>
      <c r="E7" s="3">
        <v>22</v>
      </c>
      <c r="F7" s="3">
        <v>21</v>
      </c>
      <c r="G7" s="3">
        <v>20</v>
      </c>
      <c r="H7" s="3">
        <v>18</v>
      </c>
      <c r="I7" s="3">
        <v>25</v>
      </c>
      <c r="J7" s="3">
        <v>22</v>
      </c>
      <c r="K7" s="3">
        <v>20</v>
      </c>
      <c r="L7" s="3">
        <v>16</v>
      </c>
      <c r="M7" s="3">
        <v>14</v>
      </c>
      <c r="N7" s="3">
        <v>12.75</v>
      </c>
      <c r="O7" s="3">
        <v>24</v>
      </c>
      <c r="P7" s="3">
        <v>23</v>
      </c>
      <c r="Q7" s="3">
        <v>20</v>
      </c>
      <c r="R7" s="3">
        <v>24</v>
      </c>
      <c r="S7" s="5">
        <v>0</v>
      </c>
      <c r="T7" s="5">
        <v>0</v>
      </c>
      <c r="U7" s="4">
        <f t="shared" si="0"/>
        <v>18.541666666666668</v>
      </c>
      <c r="V7" s="9"/>
      <c r="X7" s="7">
        <f t="shared" si="1"/>
        <v>5.5625</v>
      </c>
      <c r="Y7" s="2"/>
    </row>
    <row r="8" spans="1:25" x14ac:dyDescent="0.2">
      <c r="A8" s="1" t="s">
        <v>15</v>
      </c>
      <c r="B8" s="1" t="s">
        <v>16</v>
      </c>
      <c r="C8" s="3">
        <v>20</v>
      </c>
      <c r="D8" s="3">
        <v>22</v>
      </c>
      <c r="E8" s="3">
        <v>26</v>
      </c>
      <c r="F8" s="3">
        <v>27</v>
      </c>
      <c r="G8" s="3">
        <v>22</v>
      </c>
      <c r="H8" s="3">
        <v>24</v>
      </c>
      <c r="I8" s="3">
        <v>21</v>
      </c>
      <c r="J8" s="3">
        <v>26</v>
      </c>
      <c r="K8" s="5">
        <v>0</v>
      </c>
      <c r="L8" s="5">
        <v>0</v>
      </c>
      <c r="M8" s="3">
        <v>25.75</v>
      </c>
      <c r="N8" s="3">
        <v>23</v>
      </c>
      <c r="O8" s="3">
        <v>26</v>
      </c>
      <c r="P8" s="3">
        <v>28</v>
      </c>
      <c r="Q8" s="3">
        <v>25</v>
      </c>
      <c r="R8" s="3">
        <v>30</v>
      </c>
      <c r="S8" s="3">
        <v>28</v>
      </c>
      <c r="T8" s="3">
        <v>24</v>
      </c>
      <c r="U8" s="4">
        <f t="shared" si="0"/>
        <v>22.097222222222221</v>
      </c>
      <c r="V8" s="9"/>
      <c r="W8" s="14">
        <v>26</v>
      </c>
      <c r="X8" s="7">
        <f t="shared" si="1"/>
        <v>24.829166666666666</v>
      </c>
      <c r="Y8" s="2"/>
    </row>
    <row r="9" spans="1:25" x14ac:dyDescent="0.2">
      <c r="A9" s="1" t="s">
        <v>17</v>
      </c>
      <c r="B9" s="1" t="s">
        <v>18</v>
      </c>
      <c r="C9" s="3">
        <v>18</v>
      </c>
      <c r="D9" s="3">
        <v>26</v>
      </c>
      <c r="E9" s="3">
        <v>14.75</v>
      </c>
      <c r="F9" s="3">
        <v>27</v>
      </c>
      <c r="G9" s="3">
        <v>18</v>
      </c>
      <c r="H9" s="3">
        <v>14</v>
      </c>
      <c r="I9" s="3">
        <v>21</v>
      </c>
      <c r="J9" s="3">
        <v>18</v>
      </c>
      <c r="K9" s="3">
        <v>20</v>
      </c>
      <c r="L9" s="5">
        <v>0</v>
      </c>
      <c r="M9" s="3">
        <v>22</v>
      </c>
      <c r="N9" s="3">
        <v>22.75</v>
      </c>
      <c r="O9" s="3">
        <v>8</v>
      </c>
      <c r="P9" s="3">
        <v>17</v>
      </c>
      <c r="Q9" s="3">
        <v>22</v>
      </c>
      <c r="R9" s="3">
        <v>30</v>
      </c>
      <c r="S9" s="3">
        <v>26</v>
      </c>
      <c r="T9" s="3">
        <v>30</v>
      </c>
      <c r="U9" s="4">
        <f t="shared" si="0"/>
        <v>19.694444444444443</v>
      </c>
      <c r="V9" s="9"/>
      <c r="W9" s="14">
        <v>20</v>
      </c>
      <c r="X9" s="7">
        <f t="shared" si="1"/>
        <v>19.908333333333331</v>
      </c>
      <c r="Y9" s="2"/>
    </row>
    <row r="10" spans="1:25" x14ac:dyDescent="0.2">
      <c r="A10" s="1" t="s">
        <v>19</v>
      </c>
      <c r="B10" s="1" t="s">
        <v>20</v>
      </c>
      <c r="C10" s="3">
        <v>20</v>
      </c>
      <c r="D10" s="3">
        <v>28</v>
      </c>
      <c r="E10" s="3">
        <v>15.75</v>
      </c>
      <c r="F10" s="3">
        <v>24</v>
      </c>
      <c r="G10" s="3">
        <v>10</v>
      </c>
      <c r="H10" s="3">
        <v>17</v>
      </c>
      <c r="I10" s="3">
        <v>14</v>
      </c>
      <c r="J10" s="3">
        <v>20</v>
      </c>
      <c r="K10" s="3">
        <v>10</v>
      </c>
      <c r="L10" s="3">
        <v>5</v>
      </c>
      <c r="M10" s="3">
        <v>10.5</v>
      </c>
      <c r="N10" s="3">
        <v>11.75</v>
      </c>
      <c r="O10" s="3">
        <v>10</v>
      </c>
      <c r="P10" s="3">
        <v>13</v>
      </c>
      <c r="Q10" s="3">
        <v>11</v>
      </c>
      <c r="R10" s="3">
        <v>13</v>
      </c>
      <c r="S10" s="3">
        <v>15</v>
      </c>
      <c r="T10" s="3">
        <v>22</v>
      </c>
      <c r="U10" s="4">
        <f t="shared" si="0"/>
        <v>15</v>
      </c>
      <c r="V10" s="10" t="s">
        <v>142</v>
      </c>
      <c r="X10" s="7">
        <f t="shared" si="1"/>
        <v>4.5</v>
      </c>
      <c r="Y10" s="2"/>
    </row>
    <row r="11" spans="1:25" x14ac:dyDescent="0.2">
      <c r="A11" s="1" t="s">
        <v>21</v>
      </c>
      <c r="B11" s="1" t="s">
        <v>22</v>
      </c>
      <c r="C11" s="3">
        <v>26</v>
      </c>
      <c r="D11" s="3">
        <v>22</v>
      </c>
      <c r="E11" s="5">
        <v>0</v>
      </c>
      <c r="F11" s="5">
        <v>0</v>
      </c>
      <c r="G11" s="3">
        <v>16</v>
      </c>
      <c r="H11" s="3">
        <v>11</v>
      </c>
      <c r="I11" s="5">
        <v>0</v>
      </c>
      <c r="J11" s="3">
        <v>28</v>
      </c>
      <c r="K11" s="3">
        <v>21</v>
      </c>
      <c r="L11" s="3">
        <v>15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4">
        <f t="shared" si="0"/>
        <v>7.7222222222222223</v>
      </c>
      <c r="V11" s="11" t="s">
        <v>141</v>
      </c>
      <c r="X11" s="7">
        <f t="shared" si="1"/>
        <v>2.3166666666666664</v>
      </c>
      <c r="Y11" s="2"/>
    </row>
    <row r="12" spans="1:25" x14ac:dyDescent="0.2">
      <c r="A12" s="1" t="s">
        <v>23</v>
      </c>
      <c r="B12" s="1" t="s">
        <v>24</v>
      </c>
      <c r="C12" s="3">
        <v>26</v>
      </c>
      <c r="D12" s="3">
        <v>30</v>
      </c>
      <c r="E12" s="3">
        <v>25</v>
      </c>
      <c r="F12" s="3">
        <v>30</v>
      </c>
      <c r="G12" s="3">
        <v>20</v>
      </c>
      <c r="H12" s="3">
        <v>22</v>
      </c>
      <c r="I12" s="3">
        <v>24</v>
      </c>
      <c r="J12" s="3">
        <v>28</v>
      </c>
      <c r="K12" s="3">
        <v>25</v>
      </c>
      <c r="L12" s="3">
        <v>28</v>
      </c>
      <c r="M12" s="3">
        <v>21.75</v>
      </c>
      <c r="N12" s="3">
        <v>20</v>
      </c>
      <c r="O12" s="3">
        <v>26</v>
      </c>
      <c r="P12" s="3">
        <v>24</v>
      </c>
      <c r="Q12" s="3">
        <v>28</v>
      </c>
      <c r="R12" s="3">
        <v>27</v>
      </c>
      <c r="S12" s="3">
        <v>25</v>
      </c>
      <c r="T12" s="3">
        <v>26</v>
      </c>
      <c r="U12" s="4">
        <f t="shared" si="0"/>
        <v>25.319444444444443</v>
      </c>
      <c r="V12" s="9"/>
      <c r="W12" s="14">
        <v>29</v>
      </c>
      <c r="X12" s="7">
        <f t="shared" si="1"/>
        <v>27.895833333333329</v>
      </c>
      <c r="Y12" s="2"/>
    </row>
    <row r="13" spans="1:25" x14ac:dyDescent="0.2">
      <c r="A13" s="1" t="s">
        <v>25</v>
      </c>
      <c r="B13" s="1" t="s">
        <v>26</v>
      </c>
      <c r="C13" s="3">
        <v>26</v>
      </c>
      <c r="D13" s="3">
        <v>30</v>
      </c>
      <c r="E13" s="3">
        <v>27</v>
      </c>
      <c r="F13" s="3">
        <v>30</v>
      </c>
      <c r="G13" s="3">
        <v>30</v>
      </c>
      <c r="H13" s="3">
        <v>30</v>
      </c>
      <c r="I13" s="3">
        <v>29</v>
      </c>
      <c r="J13" s="3">
        <v>26</v>
      </c>
      <c r="K13" s="3">
        <v>30</v>
      </c>
      <c r="L13" s="3">
        <v>27</v>
      </c>
      <c r="M13" s="3">
        <v>30</v>
      </c>
      <c r="N13" s="3">
        <v>24.75</v>
      </c>
      <c r="O13" s="3">
        <v>26</v>
      </c>
      <c r="P13" s="3">
        <v>28</v>
      </c>
      <c r="Q13" s="3">
        <v>26</v>
      </c>
      <c r="R13" s="3">
        <v>30</v>
      </c>
      <c r="S13" s="3">
        <v>28</v>
      </c>
      <c r="T13" s="3">
        <v>30</v>
      </c>
      <c r="U13" s="4">
        <f t="shared" si="0"/>
        <v>28.208333333333332</v>
      </c>
      <c r="V13" s="9"/>
      <c r="W13" s="14">
        <v>30</v>
      </c>
      <c r="X13" s="7">
        <f t="shared" si="1"/>
        <v>29.462499999999999</v>
      </c>
      <c r="Y13" s="2"/>
    </row>
    <row r="14" spans="1:25" x14ac:dyDescent="0.2">
      <c r="A14" s="1" t="s">
        <v>27</v>
      </c>
      <c r="B14" s="1" t="s">
        <v>28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3">
        <v>13</v>
      </c>
      <c r="R14" s="3">
        <v>15</v>
      </c>
      <c r="S14" s="5">
        <v>0</v>
      </c>
      <c r="T14" s="5">
        <v>0</v>
      </c>
      <c r="U14" s="4">
        <f t="shared" si="0"/>
        <v>1.5555555555555556</v>
      </c>
      <c r="V14" s="11" t="s">
        <v>141</v>
      </c>
      <c r="X14" s="7">
        <f t="shared" si="1"/>
        <v>0.46666666666666667</v>
      </c>
      <c r="Y14" s="2"/>
    </row>
    <row r="15" spans="1:25" x14ac:dyDescent="0.2">
      <c r="A15" s="1" t="s">
        <v>29</v>
      </c>
      <c r="B15" s="1" t="s">
        <v>30</v>
      </c>
      <c r="C15" s="3">
        <v>22</v>
      </c>
      <c r="D15" s="3">
        <v>22</v>
      </c>
      <c r="E15" s="3">
        <v>26</v>
      </c>
      <c r="F15" s="3">
        <v>30</v>
      </c>
      <c r="G15" s="3">
        <v>18</v>
      </c>
      <c r="H15" s="3">
        <v>22</v>
      </c>
      <c r="I15" s="3">
        <v>26</v>
      </c>
      <c r="J15" s="3">
        <v>26</v>
      </c>
      <c r="K15" s="3">
        <v>22</v>
      </c>
      <c r="L15" s="3">
        <v>24</v>
      </c>
      <c r="M15" s="3">
        <v>25</v>
      </c>
      <c r="N15" s="3">
        <v>28</v>
      </c>
      <c r="O15" s="3">
        <v>25</v>
      </c>
      <c r="P15" s="3">
        <v>23</v>
      </c>
      <c r="Q15" s="3">
        <v>25</v>
      </c>
      <c r="R15" s="3">
        <v>23</v>
      </c>
      <c r="S15" s="3">
        <v>23</v>
      </c>
      <c r="T15" s="3">
        <v>24</v>
      </c>
      <c r="U15" s="4">
        <f t="shared" si="0"/>
        <v>24.111111111111111</v>
      </c>
      <c r="V15" s="9"/>
      <c r="W15" s="14">
        <v>20</v>
      </c>
      <c r="X15" s="7">
        <f t="shared" si="1"/>
        <v>21.233333333333334</v>
      </c>
      <c r="Y15" s="2"/>
    </row>
    <row r="16" spans="1:25" x14ac:dyDescent="0.2">
      <c r="A16" s="1" t="s">
        <v>31</v>
      </c>
      <c r="B16" s="1" t="s">
        <v>32</v>
      </c>
      <c r="C16" s="3">
        <v>22</v>
      </c>
      <c r="D16" s="3">
        <v>14</v>
      </c>
      <c r="E16" s="3">
        <v>13.75</v>
      </c>
      <c r="F16" s="3">
        <v>27</v>
      </c>
      <c r="G16" s="3">
        <v>14</v>
      </c>
      <c r="H16" s="3">
        <v>11</v>
      </c>
      <c r="I16" s="3">
        <v>22</v>
      </c>
      <c r="J16" s="3">
        <v>20</v>
      </c>
      <c r="K16" s="3">
        <v>12</v>
      </c>
      <c r="L16" s="3">
        <v>12</v>
      </c>
      <c r="M16" s="3">
        <v>17</v>
      </c>
      <c r="N16" s="3">
        <v>15</v>
      </c>
      <c r="O16" s="3">
        <v>14</v>
      </c>
      <c r="P16" s="3">
        <v>21</v>
      </c>
      <c r="Q16" s="3">
        <v>18</v>
      </c>
      <c r="R16" s="3">
        <v>26</v>
      </c>
      <c r="S16" s="3">
        <v>24</v>
      </c>
      <c r="T16" s="3">
        <v>26</v>
      </c>
      <c r="U16" s="4">
        <f t="shared" si="0"/>
        <v>18.263888888888889</v>
      </c>
      <c r="V16" s="9"/>
      <c r="W16" s="14">
        <v>19</v>
      </c>
      <c r="X16" s="7">
        <f t="shared" si="1"/>
        <v>18.779166666666665</v>
      </c>
      <c r="Y16" s="2"/>
    </row>
    <row r="17" spans="1:25" x14ac:dyDescent="0.2">
      <c r="A17" s="1" t="s">
        <v>33</v>
      </c>
      <c r="B17" s="1" t="s">
        <v>34</v>
      </c>
      <c r="C17" s="3">
        <v>14</v>
      </c>
      <c r="D17" s="3">
        <v>28</v>
      </c>
      <c r="E17" s="3">
        <v>22</v>
      </c>
      <c r="F17" s="3">
        <v>24</v>
      </c>
      <c r="G17" s="3">
        <v>24</v>
      </c>
      <c r="H17" s="3">
        <v>26</v>
      </c>
      <c r="I17" s="3">
        <v>22</v>
      </c>
      <c r="J17" s="3">
        <v>24</v>
      </c>
      <c r="K17" s="3">
        <v>25</v>
      </c>
      <c r="L17" s="3">
        <v>18</v>
      </c>
      <c r="M17" s="3">
        <v>22.5</v>
      </c>
      <c r="N17" s="3">
        <v>18.75</v>
      </c>
      <c r="O17" s="3">
        <v>24</v>
      </c>
      <c r="P17" s="3">
        <v>25</v>
      </c>
      <c r="Q17" s="3">
        <v>22</v>
      </c>
      <c r="R17" s="3">
        <v>24</v>
      </c>
      <c r="S17" s="3">
        <v>30</v>
      </c>
      <c r="T17" s="3">
        <v>30</v>
      </c>
      <c r="U17" s="4">
        <f t="shared" si="0"/>
        <v>23.513888888888889</v>
      </c>
      <c r="V17" s="9"/>
      <c r="W17" s="14">
        <v>24</v>
      </c>
      <c r="X17" s="7">
        <f>U17*0.3+W17*0.7</f>
        <v>23.854166666666664</v>
      </c>
      <c r="Y17" s="2"/>
    </row>
    <row r="18" spans="1:25" x14ac:dyDescent="0.2">
      <c r="A18" s="1" t="s">
        <v>35</v>
      </c>
      <c r="B18" s="1" t="s">
        <v>36</v>
      </c>
      <c r="C18" s="3">
        <v>16</v>
      </c>
      <c r="D18" s="3">
        <v>22</v>
      </c>
      <c r="E18" s="3">
        <v>28</v>
      </c>
      <c r="F18" s="3">
        <v>27</v>
      </c>
      <c r="G18" s="3">
        <v>22</v>
      </c>
      <c r="H18" s="3">
        <v>25</v>
      </c>
      <c r="I18" s="3">
        <v>24</v>
      </c>
      <c r="J18" s="3">
        <v>26</v>
      </c>
      <c r="K18" s="3">
        <v>14</v>
      </c>
      <c r="L18" s="3">
        <v>18</v>
      </c>
      <c r="M18" s="3">
        <v>23.5</v>
      </c>
      <c r="N18" s="3">
        <v>20</v>
      </c>
      <c r="O18" s="3">
        <v>26</v>
      </c>
      <c r="P18" s="3">
        <v>21</v>
      </c>
      <c r="Q18" s="3">
        <v>28</v>
      </c>
      <c r="R18" s="3">
        <v>22</v>
      </c>
      <c r="S18" s="3">
        <v>22</v>
      </c>
      <c r="T18" s="3">
        <v>28</v>
      </c>
      <c r="U18" s="4">
        <f t="shared" si="0"/>
        <v>22.916666666666668</v>
      </c>
      <c r="V18" s="9"/>
      <c r="W18" s="14">
        <v>24</v>
      </c>
      <c r="X18" s="7">
        <f t="shared" si="1"/>
        <v>23.674999999999997</v>
      </c>
      <c r="Y18" s="2"/>
    </row>
    <row r="19" spans="1:25" x14ac:dyDescent="0.2">
      <c r="A19" s="1" t="s">
        <v>37</v>
      </c>
      <c r="B19" s="1" t="s">
        <v>38</v>
      </c>
      <c r="C19" s="3">
        <v>22</v>
      </c>
      <c r="D19" s="3">
        <v>30</v>
      </c>
      <c r="E19" s="3">
        <v>29</v>
      </c>
      <c r="F19" s="3">
        <v>30</v>
      </c>
      <c r="G19" s="3">
        <v>30</v>
      </c>
      <c r="H19" s="3">
        <v>24</v>
      </c>
      <c r="I19" s="3">
        <v>25</v>
      </c>
      <c r="J19" s="3">
        <v>28</v>
      </c>
      <c r="K19" s="3">
        <v>22</v>
      </c>
      <c r="L19" s="3">
        <v>24</v>
      </c>
      <c r="M19" s="3">
        <v>23.75</v>
      </c>
      <c r="N19" s="3">
        <v>26.75</v>
      </c>
      <c r="O19" s="3">
        <v>28</v>
      </c>
      <c r="P19" s="3">
        <v>28</v>
      </c>
      <c r="Q19" s="3">
        <v>28</v>
      </c>
      <c r="R19" s="3">
        <v>30</v>
      </c>
      <c r="S19" s="3">
        <v>25</v>
      </c>
      <c r="T19" s="3">
        <v>30</v>
      </c>
      <c r="U19" s="4">
        <f t="shared" si="0"/>
        <v>26.861111111111111</v>
      </c>
      <c r="V19" s="9"/>
      <c r="W19" s="14">
        <v>28</v>
      </c>
      <c r="X19" s="7">
        <f t="shared" si="1"/>
        <v>27.658333333333331</v>
      </c>
      <c r="Y19" s="2"/>
    </row>
    <row r="20" spans="1:25" x14ac:dyDescent="0.2">
      <c r="A20" s="1" t="s">
        <v>39</v>
      </c>
      <c r="B20" s="1" t="s">
        <v>40</v>
      </c>
      <c r="C20" s="3">
        <v>12</v>
      </c>
      <c r="D20" s="3">
        <v>24</v>
      </c>
      <c r="E20" s="3">
        <v>22.75</v>
      </c>
      <c r="F20" s="3">
        <v>30</v>
      </c>
      <c r="G20" s="3">
        <v>22</v>
      </c>
      <c r="H20" s="3">
        <v>20</v>
      </c>
      <c r="I20" s="3">
        <v>18</v>
      </c>
      <c r="J20" s="3">
        <v>18</v>
      </c>
      <c r="K20" s="3">
        <v>17</v>
      </c>
      <c r="L20" s="3">
        <v>13</v>
      </c>
      <c r="M20" s="5">
        <v>0</v>
      </c>
      <c r="N20" s="5">
        <v>0</v>
      </c>
      <c r="O20" s="3">
        <v>16</v>
      </c>
      <c r="P20" s="3">
        <v>14</v>
      </c>
      <c r="Q20" s="3">
        <v>9</v>
      </c>
      <c r="R20" s="3">
        <v>11</v>
      </c>
      <c r="S20" s="3">
        <v>3</v>
      </c>
      <c r="T20" s="5">
        <v>0</v>
      </c>
      <c r="U20" s="4">
        <f t="shared" si="0"/>
        <v>13.875</v>
      </c>
      <c r="V20" s="11" t="s">
        <v>142</v>
      </c>
      <c r="X20" s="7">
        <f t="shared" si="1"/>
        <v>4.1624999999999996</v>
      </c>
      <c r="Y20" s="2"/>
    </row>
    <row r="21" spans="1:25" x14ac:dyDescent="0.2">
      <c r="A21" s="1" t="s">
        <v>41</v>
      </c>
      <c r="B21" s="1" t="s">
        <v>42</v>
      </c>
      <c r="C21" s="3">
        <v>22</v>
      </c>
      <c r="D21" s="3">
        <v>28</v>
      </c>
      <c r="E21" s="3">
        <v>20</v>
      </c>
      <c r="F21" s="3">
        <v>30</v>
      </c>
      <c r="G21" s="3">
        <v>24</v>
      </c>
      <c r="H21" s="3">
        <v>21</v>
      </c>
      <c r="I21" s="3">
        <v>26</v>
      </c>
      <c r="J21" s="3">
        <v>26</v>
      </c>
      <c r="K21" s="3">
        <v>26</v>
      </c>
      <c r="L21" s="3">
        <v>26</v>
      </c>
      <c r="M21" s="3">
        <v>22.5</v>
      </c>
      <c r="N21" s="3">
        <v>17.75</v>
      </c>
      <c r="O21" s="3">
        <v>28</v>
      </c>
      <c r="P21" s="3">
        <v>30</v>
      </c>
      <c r="Q21" s="3">
        <v>25</v>
      </c>
      <c r="R21" s="3">
        <v>28</v>
      </c>
      <c r="S21" s="3">
        <v>25</v>
      </c>
      <c r="T21" s="3">
        <v>28</v>
      </c>
      <c r="U21" s="4">
        <f t="shared" si="0"/>
        <v>25.180555555555557</v>
      </c>
      <c r="V21" s="9"/>
      <c r="W21" s="14">
        <v>24</v>
      </c>
      <c r="X21" s="7">
        <f t="shared" si="1"/>
        <v>24.354166666666664</v>
      </c>
      <c r="Y21" s="2"/>
    </row>
    <row r="22" spans="1:25" x14ac:dyDescent="0.2">
      <c r="A22" s="1" t="s">
        <v>43</v>
      </c>
      <c r="B22" s="1" t="s">
        <v>44</v>
      </c>
      <c r="C22" s="3">
        <v>24</v>
      </c>
      <c r="D22" s="3">
        <v>24</v>
      </c>
      <c r="E22" s="3">
        <v>23</v>
      </c>
      <c r="F22" s="3">
        <v>27</v>
      </c>
      <c r="G22" s="3">
        <v>20</v>
      </c>
      <c r="H22" s="3">
        <v>25</v>
      </c>
      <c r="I22" s="3">
        <v>23</v>
      </c>
      <c r="J22" s="3">
        <v>26</v>
      </c>
      <c r="K22" s="5">
        <v>0</v>
      </c>
      <c r="L22" s="5">
        <v>0</v>
      </c>
      <c r="M22" s="3">
        <v>25.75</v>
      </c>
      <c r="N22" s="3">
        <v>21</v>
      </c>
      <c r="O22" s="3">
        <v>28</v>
      </c>
      <c r="P22" s="3">
        <v>26</v>
      </c>
      <c r="Q22" s="3">
        <v>25</v>
      </c>
      <c r="R22" s="3">
        <v>30</v>
      </c>
      <c r="S22" s="3">
        <v>28</v>
      </c>
      <c r="T22" s="3">
        <v>26</v>
      </c>
      <c r="U22" s="4">
        <f t="shared" si="0"/>
        <v>22.319444444444443</v>
      </c>
      <c r="V22" s="9"/>
      <c r="W22" s="14">
        <v>29</v>
      </c>
      <c r="X22" s="7">
        <f t="shared" si="1"/>
        <v>26.99583333333333</v>
      </c>
      <c r="Y22" s="2"/>
    </row>
    <row r="23" spans="1:25" x14ac:dyDescent="0.2">
      <c r="A23" s="1" t="s">
        <v>45</v>
      </c>
      <c r="B23" s="1" t="s">
        <v>46</v>
      </c>
      <c r="C23" s="3">
        <v>20</v>
      </c>
      <c r="D23" s="3">
        <v>24</v>
      </c>
      <c r="E23" s="3">
        <v>25</v>
      </c>
      <c r="F23" s="3">
        <v>24</v>
      </c>
      <c r="G23" s="3">
        <v>10</v>
      </c>
      <c r="H23" s="3">
        <v>17</v>
      </c>
      <c r="I23" s="3">
        <v>15</v>
      </c>
      <c r="J23" s="3">
        <v>14</v>
      </c>
      <c r="K23" s="3">
        <v>30</v>
      </c>
      <c r="L23" s="3">
        <v>30</v>
      </c>
      <c r="M23" s="3">
        <v>30</v>
      </c>
      <c r="N23" s="3">
        <v>30</v>
      </c>
      <c r="O23" s="3">
        <v>30</v>
      </c>
      <c r="P23" s="3">
        <v>30</v>
      </c>
      <c r="Q23" s="3">
        <v>29</v>
      </c>
      <c r="R23" s="3">
        <v>30</v>
      </c>
      <c r="S23" s="3">
        <v>30</v>
      </c>
      <c r="T23" s="3">
        <v>30</v>
      </c>
      <c r="U23" s="4">
        <f t="shared" si="0"/>
        <v>24.888888888888889</v>
      </c>
      <c r="V23" s="9"/>
      <c r="X23" s="7">
        <f t="shared" si="1"/>
        <v>7.4666666666666668</v>
      </c>
      <c r="Y23" s="2"/>
    </row>
    <row r="24" spans="1:25" x14ac:dyDescent="0.2">
      <c r="A24" s="1" t="s">
        <v>47</v>
      </c>
      <c r="B24" s="1" t="s">
        <v>48</v>
      </c>
      <c r="C24" s="3">
        <v>16</v>
      </c>
      <c r="D24" s="3">
        <v>26</v>
      </c>
      <c r="E24" s="3">
        <v>17.75</v>
      </c>
      <c r="F24" s="5">
        <v>0</v>
      </c>
      <c r="G24" s="3">
        <v>14</v>
      </c>
      <c r="H24" s="3">
        <v>20</v>
      </c>
      <c r="I24" s="3">
        <v>25</v>
      </c>
      <c r="J24" s="3">
        <v>24</v>
      </c>
      <c r="K24" s="3">
        <v>14</v>
      </c>
      <c r="L24" s="3">
        <v>24</v>
      </c>
      <c r="M24" s="3">
        <v>24</v>
      </c>
      <c r="N24" s="3">
        <v>22.75</v>
      </c>
      <c r="O24" s="3">
        <v>22</v>
      </c>
      <c r="P24" s="3">
        <v>26</v>
      </c>
      <c r="Q24" s="3">
        <v>21</v>
      </c>
      <c r="R24" s="3">
        <v>24</v>
      </c>
      <c r="S24" s="3">
        <v>20</v>
      </c>
      <c r="T24" s="3">
        <v>20</v>
      </c>
      <c r="U24" s="4">
        <f t="shared" si="0"/>
        <v>20.027777777777779</v>
      </c>
      <c r="V24" s="9"/>
      <c r="X24" s="7">
        <f t="shared" si="1"/>
        <v>6.0083333333333337</v>
      </c>
      <c r="Y24" s="2"/>
    </row>
    <row r="25" spans="1:25" x14ac:dyDescent="0.2">
      <c r="A25" s="1" t="s">
        <v>49</v>
      </c>
      <c r="B25" s="1" t="s">
        <v>50</v>
      </c>
      <c r="C25" s="3">
        <v>18</v>
      </c>
      <c r="D25" s="3">
        <v>18</v>
      </c>
      <c r="E25" s="3">
        <v>9.5</v>
      </c>
      <c r="F25" s="3">
        <v>18</v>
      </c>
      <c r="G25" s="3">
        <v>12</v>
      </c>
      <c r="H25" s="3">
        <v>13</v>
      </c>
      <c r="I25" s="3">
        <v>13</v>
      </c>
      <c r="J25" s="3">
        <v>16</v>
      </c>
      <c r="K25" s="3">
        <v>17</v>
      </c>
      <c r="L25" s="3">
        <v>18</v>
      </c>
      <c r="M25" s="3">
        <v>8.75</v>
      </c>
      <c r="N25" s="3">
        <v>17</v>
      </c>
      <c r="O25" s="3">
        <v>18</v>
      </c>
      <c r="P25" s="3">
        <v>20</v>
      </c>
      <c r="Q25" s="3">
        <v>21</v>
      </c>
      <c r="R25" s="3">
        <v>21</v>
      </c>
      <c r="S25" s="3">
        <v>14</v>
      </c>
      <c r="T25" s="3">
        <v>20</v>
      </c>
      <c r="U25" s="4">
        <f t="shared" si="0"/>
        <v>16.236111111111111</v>
      </c>
      <c r="V25" s="10" t="s">
        <v>142</v>
      </c>
      <c r="X25" s="7">
        <f t="shared" si="1"/>
        <v>4.8708333333333327</v>
      </c>
      <c r="Y25" s="2"/>
    </row>
    <row r="26" spans="1:25" x14ac:dyDescent="0.2">
      <c r="A26" s="1" t="s">
        <v>51</v>
      </c>
      <c r="B26" s="1" t="s">
        <v>52</v>
      </c>
      <c r="C26" s="3">
        <v>22</v>
      </c>
      <c r="D26" s="3">
        <v>28</v>
      </c>
      <c r="E26" s="3">
        <v>16</v>
      </c>
      <c r="F26" s="5">
        <v>0</v>
      </c>
      <c r="G26" s="3">
        <v>26</v>
      </c>
      <c r="H26" s="3">
        <v>23</v>
      </c>
      <c r="I26" s="3">
        <v>21</v>
      </c>
      <c r="J26" s="5">
        <v>0</v>
      </c>
      <c r="K26" s="3">
        <v>14</v>
      </c>
      <c r="L26" s="3">
        <v>20</v>
      </c>
      <c r="M26" s="3">
        <v>12.75</v>
      </c>
      <c r="N26" s="3">
        <v>8.75</v>
      </c>
      <c r="O26" s="5">
        <v>0</v>
      </c>
      <c r="P26" s="5">
        <v>0</v>
      </c>
      <c r="Q26" s="3">
        <v>19</v>
      </c>
      <c r="R26" s="5">
        <v>0</v>
      </c>
      <c r="S26" s="3">
        <v>28</v>
      </c>
      <c r="T26" s="3">
        <v>30</v>
      </c>
      <c r="U26" s="4">
        <f t="shared" si="0"/>
        <v>14.916666666666666</v>
      </c>
      <c r="V26" s="10" t="s">
        <v>142</v>
      </c>
      <c r="X26" s="7">
        <f t="shared" si="1"/>
        <v>4.4749999999999996</v>
      </c>
      <c r="Y26" s="2"/>
    </row>
    <row r="27" spans="1:25" x14ac:dyDescent="0.2">
      <c r="A27" s="1" t="s">
        <v>53</v>
      </c>
      <c r="B27" s="1" t="s">
        <v>54</v>
      </c>
      <c r="C27" s="3">
        <v>20</v>
      </c>
      <c r="D27" s="3">
        <v>26</v>
      </c>
      <c r="E27" s="3">
        <v>25</v>
      </c>
      <c r="F27" s="3">
        <v>30</v>
      </c>
      <c r="G27" s="3">
        <v>26</v>
      </c>
      <c r="H27" s="3">
        <v>20</v>
      </c>
      <c r="I27" s="3">
        <v>28</v>
      </c>
      <c r="J27" s="3">
        <v>30</v>
      </c>
      <c r="K27" s="3">
        <v>24</v>
      </c>
      <c r="L27" s="3">
        <v>18</v>
      </c>
      <c r="M27" s="3">
        <v>22.75</v>
      </c>
      <c r="N27" s="3">
        <v>18.75</v>
      </c>
      <c r="O27" s="3">
        <v>26</v>
      </c>
      <c r="P27" s="3">
        <v>28</v>
      </c>
      <c r="Q27" s="3">
        <v>27</v>
      </c>
      <c r="R27" s="3">
        <v>30</v>
      </c>
      <c r="S27" s="3">
        <v>24</v>
      </c>
      <c r="T27" s="3">
        <v>24</v>
      </c>
      <c r="U27" s="4">
        <f t="shared" si="0"/>
        <v>24.861111111111111</v>
      </c>
      <c r="V27" s="9"/>
      <c r="W27" s="14">
        <v>26</v>
      </c>
      <c r="X27" s="7">
        <f t="shared" si="1"/>
        <v>25.658333333333331</v>
      </c>
      <c r="Y27" s="2"/>
    </row>
    <row r="28" spans="1:25" x14ac:dyDescent="0.2">
      <c r="A28" s="1" t="s">
        <v>55</v>
      </c>
      <c r="B28" s="1" t="s">
        <v>56</v>
      </c>
      <c r="C28" s="3">
        <v>20</v>
      </c>
      <c r="D28" s="3">
        <v>24</v>
      </c>
      <c r="E28" s="3">
        <v>25</v>
      </c>
      <c r="F28" s="3">
        <v>27</v>
      </c>
      <c r="G28" s="3">
        <v>18</v>
      </c>
      <c r="H28" s="3">
        <v>23</v>
      </c>
      <c r="I28" s="3">
        <v>22</v>
      </c>
      <c r="J28" s="3">
        <v>24</v>
      </c>
      <c r="K28" s="3">
        <v>24</v>
      </c>
      <c r="L28" s="3">
        <v>28</v>
      </c>
      <c r="M28" s="3">
        <v>20</v>
      </c>
      <c r="N28" s="3">
        <v>16</v>
      </c>
      <c r="O28" s="3">
        <v>23</v>
      </c>
      <c r="P28" s="3">
        <v>23</v>
      </c>
      <c r="Q28" s="3">
        <v>21</v>
      </c>
      <c r="R28" s="3">
        <v>29</v>
      </c>
      <c r="S28" s="5">
        <v>0</v>
      </c>
      <c r="T28" s="5">
        <v>0</v>
      </c>
      <c r="U28" s="4">
        <f t="shared" si="0"/>
        <v>20.388888888888889</v>
      </c>
      <c r="V28" s="9"/>
      <c r="W28" s="15">
        <v>24</v>
      </c>
      <c r="X28" s="7">
        <f t="shared" si="1"/>
        <v>22.916666666666664</v>
      </c>
      <c r="Y28" s="2"/>
    </row>
    <row r="29" spans="1:25" x14ac:dyDescent="0.2">
      <c r="A29" s="1" t="s">
        <v>57</v>
      </c>
      <c r="B29" s="1" t="s">
        <v>58</v>
      </c>
      <c r="C29" s="3">
        <v>22</v>
      </c>
      <c r="D29" s="3">
        <v>30</v>
      </c>
      <c r="E29" s="3">
        <v>21.75</v>
      </c>
      <c r="F29" s="3">
        <v>30</v>
      </c>
      <c r="G29" s="3">
        <v>26</v>
      </c>
      <c r="H29" s="3">
        <v>25</v>
      </c>
      <c r="I29" s="3">
        <v>24</v>
      </c>
      <c r="J29" s="3">
        <v>24</v>
      </c>
      <c r="K29" s="3">
        <v>24</v>
      </c>
      <c r="L29" s="3">
        <v>25</v>
      </c>
      <c r="M29" s="3">
        <v>27.75</v>
      </c>
      <c r="N29" s="3">
        <v>19</v>
      </c>
      <c r="O29" s="3">
        <v>28</v>
      </c>
      <c r="P29" s="3">
        <v>26</v>
      </c>
      <c r="Q29" s="3">
        <v>28</v>
      </c>
      <c r="R29" s="3">
        <v>30</v>
      </c>
      <c r="S29" s="3">
        <v>25</v>
      </c>
      <c r="T29" s="3">
        <v>26</v>
      </c>
      <c r="U29" s="4">
        <f t="shared" si="0"/>
        <v>25.638888888888889</v>
      </c>
      <c r="V29" s="9"/>
      <c r="W29" s="14">
        <v>30</v>
      </c>
      <c r="X29" s="7">
        <f t="shared" si="1"/>
        <v>28.691666666666666</v>
      </c>
      <c r="Y29" s="2"/>
    </row>
    <row r="30" spans="1:25" x14ac:dyDescent="0.2">
      <c r="A30" s="1" t="s">
        <v>59</v>
      </c>
      <c r="B30" s="1" t="s">
        <v>60</v>
      </c>
      <c r="C30" s="3">
        <v>16</v>
      </c>
      <c r="D30" s="3">
        <v>20</v>
      </c>
      <c r="E30" s="3">
        <v>16.75</v>
      </c>
      <c r="F30" s="3">
        <v>15</v>
      </c>
      <c r="G30" s="3">
        <v>20</v>
      </c>
      <c r="H30" s="3">
        <v>13</v>
      </c>
      <c r="I30" s="3">
        <v>24</v>
      </c>
      <c r="J30" s="3">
        <v>22</v>
      </c>
      <c r="K30" s="3">
        <v>13</v>
      </c>
      <c r="L30" s="3">
        <v>20</v>
      </c>
      <c r="M30" s="3">
        <v>11.5</v>
      </c>
      <c r="N30" s="3">
        <v>23</v>
      </c>
      <c r="O30" s="3">
        <v>19</v>
      </c>
      <c r="P30" s="3">
        <v>30</v>
      </c>
      <c r="Q30" s="3">
        <v>22</v>
      </c>
      <c r="R30" s="3">
        <v>28</v>
      </c>
      <c r="S30" s="3">
        <v>21</v>
      </c>
      <c r="T30" s="3">
        <v>30</v>
      </c>
      <c r="U30" s="4">
        <f t="shared" si="0"/>
        <v>20.236111111111111</v>
      </c>
      <c r="V30" s="9"/>
      <c r="W30" s="14">
        <v>23</v>
      </c>
      <c r="X30" s="7">
        <f t="shared" si="1"/>
        <v>22.170833333333331</v>
      </c>
      <c r="Y30" s="2"/>
    </row>
    <row r="31" spans="1:25" x14ac:dyDescent="0.2">
      <c r="A31" s="1" t="s">
        <v>61</v>
      </c>
      <c r="B31" s="1" t="s">
        <v>62</v>
      </c>
      <c r="C31" s="3">
        <v>12</v>
      </c>
      <c r="D31" s="3">
        <v>22</v>
      </c>
      <c r="E31" s="3">
        <v>26</v>
      </c>
      <c r="F31" s="5">
        <v>0</v>
      </c>
      <c r="G31" s="3">
        <v>24</v>
      </c>
      <c r="H31" s="3">
        <v>21</v>
      </c>
      <c r="I31" s="3">
        <v>22</v>
      </c>
      <c r="J31" s="3">
        <v>22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4">
        <f t="shared" si="0"/>
        <v>8.2777777777777786</v>
      </c>
      <c r="V31" s="11" t="s">
        <v>141</v>
      </c>
      <c r="X31" s="7">
        <f t="shared" si="1"/>
        <v>2.4833333333333334</v>
      </c>
      <c r="Y31" s="2"/>
    </row>
    <row r="32" spans="1:25" x14ac:dyDescent="0.2">
      <c r="A32" s="1" t="s">
        <v>63</v>
      </c>
      <c r="B32" s="1" t="s">
        <v>64</v>
      </c>
      <c r="C32" s="3">
        <v>28</v>
      </c>
      <c r="D32" s="3">
        <v>28</v>
      </c>
      <c r="E32" s="3">
        <v>28</v>
      </c>
      <c r="F32" s="3">
        <v>30</v>
      </c>
      <c r="G32" s="3">
        <v>30</v>
      </c>
      <c r="H32" s="3">
        <v>24</v>
      </c>
      <c r="I32" s="3">
        <v>20</v>
      </c>
      <c r="J32" s="3">
        <v>24</v>
      </c>
      <c r="K32" s="3">
        <v>30</v>
      </c>
      <c r="L32" s="3">
        <v>30</v>
      </c>
      <c r="M32" s="3">
        <v>20.5</v>
      </c>
      <c r="N32" s="3">
        <v>23.75</v>
      </c>
      <c r="O32" s="3">
        <v>30</v>
      </c>
      <c r="P32" s="3">
        <v>28</v>
      </c>
      <c r="Q32" s="5">
        <v>0</v>
      </c>
      <c r="R32" s="5">
        <v>0</v>
      </c>
      <c r="S32" s="3">
        <v>30</v>
      </c>
      <c r="T32" s="3">
        <v>30</v>
      </c>
      <c r="U32" s="4">
        <f t="shared" si="0"/>
        <v>24.125</v>
      </c>
      <c r="V32" s="9"/>
      <c r="W32" s="14">
        <v>27</v>
      </c>
      <c r="X32" s="7">
        <f>U32*0.3+W32*0.7</f>
        <v>26.137499999999999</v>
      </c>
      <c r="Y32" s="2"/>
    </row>
    <row r="33" spans="1:25" x14ac:dyDescent="0.2">
      <c r="A33" s="1" t="s">
        <v>65</v>
      </c>
      <c r="B33" s="1" t="s">
        <v>66</v>
      </c>
      <c r="C33" s="3">
        <v>18</v>
      </c>
      <c r="D33" s="3">
        <v>26</v>
      </c>
      <c r="E33" s="5">
        <v>0</v>
      </c>
      <c r="F33" s="5">
        <v>0</v>
      </c>
      <c r="G33" s="3">
        <v>18</v>
      </c>
      <c r="H33" s="3">
        <v>19</v>
      </c>
      <c r="I33" s="5">
        <v>0</v>
      </c>
      <c r="J33" s="3">
        <v>24</v>
      </c>
      <c r="K33" s="3">
        <v>20</v>
      </c>
      <c r="L33" s="3">
        <v>15</v>
      </c>
      <c r="M33" s="3">
        <v>14</v>
      </c>
      <c r="N33" s="3">
        <v>25</v>
      </c>
      <c r="O33" s="3">
        <v>24</v>
      </c>
      <c r="P33" s="3">
        <v>22</v>
      </c>
      <c r="Q33" s="3">
        <v>22</v>
      </c>
      <c r="R33" s="3">
        <v>20</v>
      </c>
      <c r="S33" s="3">
        <v>27</v>
      </c>
      <c r="T33" s="3">
        <v>24</v>
      </c>
      <c r="U33" s="4">
        <f t="shared" si="0"/>
        <v>17.666666666666668</v>
      </c>
      <c r="V33" s="9"/>
      <c r="X33" s="7">
        <f t="shared" ref="X33:X63" si="2">U33*0.3+W33*0.7</f>
        <v>5.3</v>
      </c>
      <c r="Y33" s="2"/>
    </row>
    <row r="34" spans="1:25" x14ac:dyDescent="0.2">
      <c r="A34" s="1" t="s">
        <v>2</v>
      </c>
      <c r="B34" s="1" t="s">
        <v>67</v>
      </c>
      <c r="C34" s="3">
        <v>10</v>
      </c>
      <c r="D34" s="5">
        <v>0</v>
      </c>
      <c r="E34" s="3">
        <v>4.5</v>
      </c>
      <c r="F34" s="5">
        <v>0</v>
      </c>
      <c r="G34" s="5">
        <v>0</v>
      </c>
      <c r="H34" s="5">
        <v>0</v>
      </c>
      <c r="I34" s="3">
        <v>8</v>
      </c>
      <c r="J34" s="3">
        <v>16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4">
        <f t="shared" ref="U34:U63" si="3">AVERAGE(C34:T34)</f>
        <v>2.1388888888888888</v>
      </c>
      <c r="V34" s="10" t="s">
        <v>141</v>
      </c>
      <c r="X34" s="7">
        <f t="shared" si="2"/>
        <v>0.64166666666666661</v>
      </c>
      <c r="Y34" s="2"/>
    </row>
    <row r="35" spans="1:25" x14ac:dyDescent="0.2">
      <c r="A35" s="1" t="s">
        <v>68</v>
      </c>
      <c r="B35" s="1" t="s">
        <v>69</v>
      </c>
      <c r="C35" s="3">
        <v>14</v>
      </c>
      <c r="D35" s="3">
        <v>18</v>
      </c>
      <c r="E35" s="3">
        <v>22</v>
      </c>
      <c r="F35" s="3">
        <v>24</v>
      </c>
      <c r="G35" s="3">
        <v>24</v>
      </c>
      <c r="H35" s="3">
        <v>7</v>
      </c>
      <c r="I35" s="3">
        <v>25</v>
      </c>
      <c r="J35" s="3">
        <v>26</v>
      </c>
      <c r="K35" s="5">
        <v>0</v>
      </c>
      <c r="L35" s="3">
        <v>22</v>
      </c>
      <c r="M35" s="3">
        <v>25.75</v>
      </c>
      <c r="N35" s="3">
        <v>27</v>
      </c>
      <c r="O35" s="3">
        <v>28</v>
      </c>
      <c r="P35" s="3">
        <v>23</v>
      </c>
      <c r="Q35" s="3">
        <v>27</v>
      </c>
      <c r="R35" s="3">
        <v>30</v>
      </c>
      <c r="S35" s="3">
        <v>28</v>
      </c>
      <c r="T35" s="3">
        <v>26</v>
      </c>
      <c r="U35" s="4">
        <f t="shared" si="3"/>
        <v>22.041666666666668</v>
      </c>
      <c r="V35" s="9"/>
      <c r="W35" s="14">
        <v>26</v>
      </c>
      <c r="X35" s="7">
        <f t="shared" si="2"/>
        <v>24.8125</v>
      </c>
      <c r="Y35" s="2"/>
    </row>
    <row r="36" spans="1:25" x14ac:dyDescent="0.2">
      <c r="A36" s="1" t="s">
        <v>70</v>
      </c>
      <c r="B36" s="1" t="s">
        <v>71</v>
      </c>
      <c r="C36" s="3">
        <v>30</v>
      </c>
      <c r="D36" s="3">
        <v>30</v>
      </c>
      <c r="E36" s="3">
        <v>29</v>
      </c>
      <c r="F36" s="3">
        <v>30</v>
      </c>
      <c r="G36" s="3">
        <v>30</v>
      </c>
      <c r="H36" s="3">
        <v>27</v>
      </c>
      <c r="I36" s="3">
        <v>28</v>
      </c>
      <c r="J36" s="3">
        <v>28</v>
      </c>
      <c r="K36" s="3">
        <v>28</v>
      </c>
      <c r="L36" s="3">
        <v>24</v>
      </c>
      <c r="M36" s="5">
        <v>0</v>
      </c>
      <c r="N36" s="5">
        <v>0</v>
      </c>
      <c r="O36" s="3">
        <v>28</v>
      </c>
      <c r="P36" s="3">
        <v>28</v>
      </c>
      <c r="Q36" s="3">
        <v>28</v>
      </c>
      <c r="R36" s="3">
        <v>30</v>
      </c>
      <c r="S36" s="3">
        <v>28</v>
      </c>
      <c r="T36" s="3">
        <v>30</v>
      </c>
      <c r="U36" s="4">
        <f t="shared" si="3"/>
        <v>25.333333333333332</v>
      </c>
      <c r="V36" s="9"/>
      <c r="X36" s="7">
        <f t="shared" si="2"/>
        <v>7.6</v>
      </c>
      <c r="Y36" s="2"/>
    </row>
    <row r="37" spans="1:25" x14ac:dyDescent="0.2">
      <c r="A37" s="1" t="s">
        <v>7</v>
      </c>
      <c r="B37" s="1" t="s">
        <v>72</v>
      </c>
      <c r="C37" s="3">
        <v>22</v>
      </c>
      <c r="D37" s="3">
        <v>28</v>
      </c>
      <c r="E37" s="3">
        <v>27</v>
      </c>
      <c r="F37" s="3">
        <v>30</v>
      </c>
      <c r="G37" s="3">
        <v>28</v>
      </c>
      <c r="H37" s="3">
        <v>28</v>
      </c>
      <c r="I37" s="3">
        <v>30</v>
      </c>
      <c r="J37" s="3">
        <v>30</v>
      </c>
      <c r="K37" s="3">
        <v>30</v>
      </c>
      <c r="L37" s="3">
        <v>30</v>
      </c>
      <c r="M37" s="3">
        <v>30</v>
      </c>
      <c r="N37" s="3">
        <v>30</v>
      </c>
      <c r="O37" s="3">
        <v>30</v>
      </c>
      <c r="P37" s="3">
        <v>30</v>
      </c>
      <c r="Q37" s="3">
        <v>30</v>
      </c>
      <c r="R37" s="3">
        <v>30</v>
      </c>
      <c r="S37" s="3">
        <v>30</v>
      </c>
      <c r="T37" s="3">
        <v>30</v>
      </c>
      <c r="U37" s="4">
        <f t="shared" si="3"/>
        <v>29.055555555555557</v>
      </c>
      <c r="V37" s="9"/>
      <c r="W37" s="14">
        <v>30</v>
      </c>
      <c r="X37" s="7">
        <f t="shared" si="2"/>
        <v>29.716666666666669</v>
      </c>
      <c r="Y37" s="2"/>
    </row>
    <row r="38" spans="1:25" x14ac:dyDescent="0.2">
      <c r="A38" s="1" t="s">
        <v>73</v>
      </c>
      <c r="B38" s="1" t="s">
        <v>74</v>
      </c>
      <c r="C38" s="3">
        <v>16</v>
      </c>
      <c r="D38" s="3">
        <v>16</v>
      </c>
      <c r="E38" s="3">
        <v>19.75</v>
      </c>
      <c r="F38" s="3">
        <v>27</v>
      </c>
      <c r="G38" s="3">
        <v>14</v>
      </c>
      <c r="H38" s="3">
        <v>14</v>
      </c>
      <c r="I38" s="3">
        <v>20</v>
      </c>
      <c r="J38" s="3">
        <v>24</v>
      </c>
      <c r="K38" s="3">
        <v>13</v>
      </c>
      <c r="L38" s="3">
        <v>11</v>
      </c>
      <c r="M38" s="3">
        <v>15.5</v>
      </c>
      <c r="N38" s="3">
        <v>20.75</v>
      </c>
      <c r="O38" s="3">
        <v>26</v>
      </c>
      <c r="P38" s="3">
        <v>27</v>
      </c>
      <c r="Q38" s="3">
        <v>23</v>
      </c>
      <c r="R38" s="3">
        <v>28</v>
      </c>
      <c r="S38" s="3">
        <v>22</v>
      </c>
      <c r="T38" s="3">
        <v>28</v>
      </c>
      <c r="U38" s="4">
        <f t="shared" si="3"/>
        <v>20.277777777777779</v>
      </c>
      <c r="V38" s="9"/>
      <c r="W38" s="14">
        <v>20</v>
      </c>
      <c r="X38" s="7">
        <f t="shared" si="2"/>
        <v>20.083333333333332</v>
      </c>
      <c r="Y38" s="2"/>
    </row>
    <row r="39" spans="1:25" x14ac:dyDescent="0.2">
      <c r="A39" s="1" t="s">
        <v>75</v>
      </c>
      <c r="B39" s="1" t="s">
        <v>76</v>
      </c>
      <c r="C39" s="3">
        <v>18</v>
      </c>
      <c r="D39" s="3">
        <v>22</v>
      </c>
      <c r="E39" s="3">
        <v>24</v>
      </c>
      <c r="F39" s="3">
        <v>30</v>
      </c>
      <c r="G39" s="3">
        <v>26</v>
      </c>
      <c r="H39" s="3">
        <v>20</v>
      </c>
      <c r="I39" s="3">
        <v>24</v>
      </c>
      <c r="J39" s="3">
        <v>28</v>
      </c>
      <c r="K39" s="3">
        <v>22</v>
      </c>
      <c r="L39" s="3">
        <v>23</v>
      </c>
      <c r="M39" s="3">
        <v>15.75</v>
      </c>
      <c r="N39" s="5">
        <v>0</v>
      </c>
      <c r="O39" s="3">
        <v>24</v>
      </c>
      <c r="P39" s="3">
        <v>23</v>
      </c>
      <c r="Q39" s="3">
        <v>7</v>
      </c>
      <c r="R39" s="5">
        <v>0</v>
      </c>
      <c r="S39" s="3">
        <v>26</v>
      </c>
      <c r="T39" s="3">
        <v>30</v>
      </c>
      <c r="U39" s="4">
        <f t="shared" si="3"/>
        <v>20.152777777777779</v>
      </c>
      <c r="V39" s="9"/>
      <c r="W39" s="14">
        <v>25</v>
      </c>
      <c r="X39" s="7">
        <f t="shared" si="2"/>
        <v>23.545833333333334</v>
      </c>
      <c r="Y39" s="2"/>
    </row>
    <row r="40" spans="1:25" x14ac:dyDescent="0.2">
      <c r="A40" s="1" t="s">
        <v>77</v>
      </c>
      <c r="B40" s="1" t="s">
        <v>78</v>
      </c>
      <c r="C40" s="3">
        <v>22</v>
      </c>
      <c r="D40" s="3">
        <v>26</v>
      </c>
      <c r="E40" s="3">
        <v>17.5</v>
      </c>
      <c r="F40" s="3">
        <v>15</v>
      </c>
      <c r="G40" s="3">
        <v>10</v>
      </c>
      <c r="H40" s="3">
        <v>16</v>
      </c>
      <c r="I40" s="3">
        <v>23</v>
      </c>
      <c r="J40" s="3">
        <v>26</v>
      </c>
      <c r="K40" s="3">
        <v>20</v>
      </c>
      <c r="L40" s="3">
        <v>26</v>
      </c>
      <c r="M40" s="3">
        <v>14.5</v>
      </c>
      <c r="N40" s="3">
        <v>20</v>
      </c>
      <c r="O40" s="3">
        <v>25</v>
      </c>
      <c r="P40" s="3">
        <v>25</v>
      </c>
      <c r="Q40" s="3">
        <v>25</v>
      </c>
      <c r="R40" s="3">
        <v>28</v>
      </c>
      <c r="S40" s="3">
        <v>17</v>
      </c>
      <c r="T40" s="3">
        <v>16</v>
      </c>
      <c r="U40" s="4">
        <f t="shared" si="3"/>
        <v>20.666666666666668</v>
      </c>
      <c r="V40" s="9"/>
      <c r="X40" s="7">
        <f t="shared" si="2"/>
        <v>6.2</v>
      </c>
      <c r="Y40" s="2"/>
    </row>
    <row r="41" spans="1:25" x14ac:dyDescent="0.2">
      <c r="A41" s="1" t="s">
        <v>79</v>
      </c>
      <c r="B41" s="1" t="s">
        <v>80</v>
      </c>
      <c r="C41" s="3">
        <v>18</v>
      </c>
      <c r="D41" s="3">
        <v>24</v>
      </c>
      <c r="E41" s="3">
        <v>14</v>
      </c>
      <c r="F41" s="3">
        <v>12</v>
      </c>
      <c r="G41" s="3">
        <v>20</v>
      </c>
      <c r="H41" s="3">
        <v>22</v>
      </c>
      <c r="I41" s="3">
        <v>10</v>
      </c>
      <c r="J41" s="3">
        <v>14</v>
      </c>
      <c r="K41" s="3">
        <v>18</v>
      </c>
      <c r="L41" s="3">
        <v>18</v>
      </c>
      <c r="M41" s="3">
        <v>16.5</v>
      </c>
      <c r="N41" s="3">
        <v>23</v>
      </c>
      <c r="O41" s="3">
        <v>23</v>
      </c>
      <c r="P41" s="3">
        <v>26</v>
      </c>
      <c r="Q41" s="3">
        <v>20</v>
      </c>
      <c r="R41" s="3">
        <v>25</v>
      </c>
      <c r="S41" s="5">
        <v>0</v>
      </c>
      <c r="T41" s="5">
        <v>0</v>
      </c>
      <c r="U41" s="4">
        <f t="shared" si="3"/>
        <v>16.861111111111111</v>
      </c>
      <c r="V41" s="10" t="s">
        <v>141</v>
      </c>
      <c r="X41" s="7">
        <f t="shared" si="2"/>
        <v>5.0583333333333327</v>
      </c>
      <c r="Y41" s="2"/>
    </row>
    <row r="42" spans="1:25" x14ac:dyDescent="0.2">
      <c r="A42" s="1" t="s">
        <v>81</v>
      </c>
      <c r="B42" s="1" t="s">
        <v>82</v>
      </c>
      <c r="C42" s="3">
        <v>22</v>
      </c>
      <c r="D42" s="3">
        <v>28</v>
      </c>
      <c r="E42" s="3">
        <v>23</v>
      </c>
      <c r="F42" s="3">
        <v>30</v>
      </c>
      <c r="G42" s="3">
        <v>22</v>
      </c>
      <c r="H42" s="3">
        <v>21</v>
      </c>
      <c r="I42" s="3">
        <v>25</v>
      </c>
      <c r="J42" s="3">
        <v>22</v>
      </c>
      <c r="K42" s="3">
        <v>26</v>
      </c>
      <c r="L42" s="3">
        <v>23</v>
      </c>
      <c r="M42" s="3">
        <v>25</v>
      </c>
      <c r="N42" s="3">
        <v>26</v>
      </c>
      <c r="O42" s="3">
        <v>26</v>
      </c>
      <c r="P42" s="3">
        <v>25</v>
      </c>
      <c r="Q42" s="3">
        <v>27</v>
      </c>
      <c r="R42" s="3">
        <v>30</v>
      </c>
      <c r="S42" s="3">
        <v>25</v>
      </c>
      <c r="T42" s="3">
        <v>24</v>
      </c>
      <c r="U42" s="4">
        <f t="shared" si="3"/>
        <v>25</v>
      </c>
      <c r="V42" s="9"/>
      <c r="W42" s="14">
        <v>22</v>
      </c>
      <c r="X42" s="7">
        <f t="shared" si="2"/>
        <v>22.9</v>
      </c>
      <c r="Y42" s="2"/>
    </row>
    <row r="43" spans="1:25" x14ac:dyDescent="0.2">
      <c r="A43" s="1" t="s">
        <v>83</v>
      </c>
      <c r="B43" s="1" t="s">
        <v>84</v>
      </c>
      <c r="C43" s="3">
        <v>18</v>
      </c>
      <c r="D43" s="3">
        <v>28</v>
      </c>
      <c r="E43" s="3">
        <v>21</v>
      </c>
      <c r="F43" s="3">
        <v>27</v>
      </c>
      <c r="G43" s="3">
        <v>22</v>
      </c>
      <c r="H43" s="3">
        <v>20</v>
      </c>
      <c r="I43" s="3">
        <v>27</v>
      </c>
      <c r="J43" s="3">
        <v>28</v>
      </c>
      <c r="K43" s="3">
        <v>17</v>
      </c>
      <c r="L43" s="3">
        <v>24</v>
      </c>
      <c r="M43" s="3">
        <v>20.5</v>
      </c>
      <c r="N43" s="3">
        <v>28</v>
      </c>
      <c r="O43" s="3">
        <v>24</v>
      </c>
      <c r="P43" s="3">
        <v>30</v>
      </c>
      <c r="Q43" s="3">
        <v>25</v>
      </c>
      <c r="R43" s="3">
        <v>30</v>
      </c>
      <c r="S43" s="3">
        <v>26</v>
      </c>
      <c r="T43" s="3">
        <v>28</v>
      </c>
      <c r="U43" s="4">
        <f t="shared" si="3"/>
        <v>24.638888888888889</v>
      </c>
      <c r="V43" s="9"/>
      <c r="W43" s="14">
        <v>21</v>
      </c>
      <c r="X43" s="7">
        <f t="shared" si="2"/>
        <v>22.091666666666665</v>
      </c>
      <c r="Y43" s="2"/>
    </row>
    <row r="44" spans="1:25" x14ac:dyDescent="0.2">
      <c r="A44" s="1" t="s">
        <v>85</v>
      </c>
      <c r="B44" s="1" t="s">
        <v>86</v>
      </c>
      <c r="C44" s="3">
        <v>20</v>
      </c>
      <c r="D44" s="3">
        <v>24</v>
      </c>
      <c r="E44" s="3">
        <v>24</v>
      </c>
      <c r="F44" s="3">
        <v>27</v>
      </c>
      <c r="G44" s="3">
        <v>22</v>
      </c>
      <c r="H44" s="3">
        <v>21</v>
      </c>
      <c r="I44" s="3">
        <v>26</v>
      </c>
      <c r="J44" s="3">
        <v>26</v>
      </c>
      <c r="K44" s="3">
        <v>21</v>
      </c>
      <c r="L44" s="3">
        <v>24</v>
      </c>
      <c r="M44" s="3">
        <v>19.5</v>
      </c>
      <c r="N44" s="3">
        <v>20.75</v>
      </c>
      <c r="O44" s="3">
        <v>26</v>
      </c>
      <c r="P44" s="3">
        <v>23</v>
      </c>
      <c r="Q44" s="3">
        <v>19</v>
      </c>
      <c r="R44" s="3">
        <v>28</v>
      </c>
      <c r="S44" s="3">
        <v>26</v>
      </c>
      <c r="T44" s="3">
        <v>28</v>
      </c>
      <c r="U44" s="4">
        <f t="shared" si="3"/>
        <v>23.625</v>
      </c>
      <c r="V44" s="9"/>
      <c r="W44" s="14">
        <v>26</v>
      </c>
      <c r="X44" s="7">
        <f t="shared" si="2"/>
        <v>25.287499999999998</v>
      </c>
      <c r="Y44" s="2"/>
    </row>
    <row r="45" spans="1:25" x14ac:dyDescent="0.2">
      <c r="A45" s="1" t="s">
        <v>59</v>
      </c>
      <c r="B45" s="1" t="s">
        <v>87</v>
      </c>
      <c r="C45" s="3">
        <v>14</v>
      </c>
      <c r="D45" s="3">
        <v>28</v>
      </c>
      <c r="E45" s="3">
        <v>22.5</v>
      </c>
      <c r="F45" s="3">
        <v>30</v>
      </c>
      <c r="G45" s="1" t="s">
        <v>4</v>
      </c>
      <c r="H45" s="1" t="s">
        <v>4</v>
      </c>
      <c r="I45" s="1" t="s">
        <v>4</v>
      </c>
      <c r="J45" s="1" t="s">
        <v>4</v>
      </c>
      <c r="K45" s="1" t="s">
        <v>4</v>
      </c>
      <c r="L45" s="1" t="s">
        <v>4</v>
      </c>
      <c r="M45" s="1" t="s">
        <v>4</v>
      </c>
      <c r="N45" s="1" t="s">
        <v>4</v>
      </c>
      <c r="O45" s="1" t="s">
        <v>4</v>
      </c>
      <c r="P45" s="1" t="s">
        <v>4</v>
      </c>
      <c r="Q45" s="1" t="s">
        <v>4</v>
      </c>
      <c r="R45" s="1" t="s">
        <v>4</v>
      </c>
      <c r="S45" s="1" t="s">
        <v>4</v>
      </c>
      <c r="T45" s="1" t="s">
        <v>4</v>
      </c>
      <c r="U45" s="4">
        <f t="shared" si="3"/>
        <v>23.625</v>
      </c>
      <c r="V45" s="9"/>
      <c r="X45" s="7">
        <f t="shared" si="2"/>
        <v>7.0874999999999995</v>
      </c>
      <c r="Y45" s="2"/>
    </row>
    <row r="46" spans="1:25" x14ac:dyDescent="0.2">
      <c r="A46" s="1" t="s">
        <v>88</v>
      </c>
      <c r="B46" s="1" t="s">
        <v>89</v>
      </c>
      <c r="C46" s="3">
        <v>16</v>
      </c>
      <c r="D46" s="3">
        <v>22</v>
      </c>
      <c r="E46" s="3">
        <v>18.75</v>
      </c>
      <c r="F46" s="3">
        <v>30</v>
      </c>
      <c r="G46" s="3">
        <v>24</v>
      </c>
      <c r="H46" s="3">
        <v>19</v>
      </c>
      <c r="I46" s="3">
        <v>27</v>
      </c>
      <c r="J46" s="3">
        <v>26</v>
      </c>
      <c r="K46" s="3">
        <v>23</v>
      </c>
      <c r="L46" s="3">
        <v>21</v>
      </c>
      <c r="M46" s="3">
        <v>22.75</v>
      </c>
      <c r="N46" s="3">
        <v>25</v>
      </c>
      <c r="O46" s="3">
        <v>20</v>
      </c>
      <c r="P46" s="3">
        <v>30</v>
      </c>
      <c r="Q46" s="3">
        <v>15</v>
      </c>
      <c r="R46" s="3">
        <v>27</v>
      </c>
      <c r="S46" s="3">
        <v>28</v>
      </c>
      <c r="T46" s="3">
        <v>26</v>
      </c>
      <c r="U46" s="4">
        <f t="shared" si="3"/>
        <v>23.361111111111111</v>
      </c>
      <c r="V46" s="9"/>
      <c r="W46" s="14">
        <v>21</v>
      </c>
      <c r="X46" s="7">
        <f t="shared" si="2"/>
        <v>21.708333333333332</v>
      </c>
      <c r="Y46" s="2"/>
    </row>
    <row r="47" spans="1:25" x14ac:dyDescent="0.2">
      <c r="A47" s="1" t="s">
        <v>90</v>
      </c>
      <c r="B47" s="1" t="s">
        <v>91</v>
      </c>
      <c r="C47" s="3">
        <v>28</v>
      </c>
      <c r="D47" s="3">
        <v>30</v>
      </c>
      <c r="E47" s="3">
        <v>26</v>
      </c>
      <c r="F47" s="3">
        <v>27</v>
      </c>
      <c r="G47" s="3">
        <v>30</v>
      </c>
      <c r="H47" s="3">
        <v>27</v>
      </c>
      <c r="I47" s="3">
        <v>27</v>
      </c>
      <c r="J47" s="3">
        <v>24</v>
      </c>
      <c r="K47" s="3">
        <v>30</v>
      </c>
      <c r="L47" s="3">
        <v>25</v>
      </c>
      <c r="M47" s="3">
        <v>26.75</v>
      </c>
      <c r="N47" s="3">
        <v>22</v>
      </c>
      <c r="O47" s="3">
        <v>24</v>
      </c>
      <c r="P47" s="3">
        <v>20</v>
      </c>
      <c r="Q47" s="3">
        <v>25</v>
      </c>
      <c r="R47" s="3">
        <v>30</v>
      </c>
      <c r="S47" s="3">
        <v>26</v>
      </c>
      <c r="T47" s="3">
        <v>28</v>
      </c>
      <c r="U47" s="4">
        <f t="shared" si="3"/>
        <v>26.430555555555557</v>
      </c>
      <c r="V47" s="9"/>
      <c r="W47" s="14">
        <v>26</v>
      </c>
      <c r="X47" s="7">
        <f t="shared" si="2"/>
        <v>26.129166666666666</v>
      </c>
      <c r="Y47" s="2"/>
    </row>
    <row r="48" spans="1:25" x14ac:dyDescent="0.2">
      <c r="A48" s="1" t="s">
        <v>92</v>
      </c>
      <c r="B48" s="1" t="s">
        <v>93</v>
      </c>
      <c r="C48" s="3">
        <v>22</v>
      </c>
      <c r="D48" s="3">
        <v>24</v>
      </c>
      <c r="E48" s="3">
        <v>24.75</v>
      </c>
      <c r="F48" s="3">
        <v>30</v>
      </c>
      <c r="G48" s="3">
        <v>24</v>
      </c>
      <c r="H48" s="3">
        <v>23</v>
      </c>
      <c r="I48" s="3">
        <v>26</v>
      </c>
      <c r="J48" s="3">
        <v>26</v>
      </c>
      <c r="K48" s="3">
        <v>20</v>
      </c>
      <c r="L48" s="3">
        <v>19</v>
      </c>
      <c r="M48" s="3">
        <v>24.5</v>
      </c>
      <c r="N48" s="3">
        <v>25</v>
      </c>
      <c r="O48" s="3">
        <v>26</v>
      </c>
      <c r="P48" s="3">
        <v>28</v>
      </c>
      <c r="Q48" s="3">
        <v>26</v>
      </c>
      <c r="R48" s="3">
        <v>21</v>
      </c>
      <c r="S48" s="3">
        <v>26</v>
      </c>
      <c r="T48" s="3">
        <v>24</v>
      </c>
      <c r="U48" s="4">
        <f t="shared" si="3"/>
        <v>24.402777777777779</v>
      </c>
      <c r="V48" s="9"/>
      <c r="W48" s="14">
        <v>26</v>
      </c>
      <c r="X48" s="7">
        <f t="shared" si="2"/>
        <v>25.520833333333332</v>
      </c>
      <c r="Y48" s="2"/>
    </row>
    <row r="49" spans="1:30" x14ac:dyDescent="0.2">
      <c r="A49" s="1" t="s">
        <v>94</v>
      </c>
      <c r="B49" s="1" t="s">
        <v>95</v>
      </c>
      <c r="C49" s="3">
        <v>22</v>
      </c>
      <c r="D49" s="3">
        <v>14</v>
      </c>
      <c r="E49" s="3">
        <v>19.75</v>
      </c>
      <c r="F49" s="3">
        <v>18</v>
      </c>
      <c r="G49" s="3">
        <v>22</v>
      </c>
      <c r="H49" s="3">
        <v>22</v>
      </c>
      <c r="I49" s="3">
        <v>24</v>
      </c>
      <c r="J49" s="3">
        <v>26</v>
      </c>
      <c r="K49" s="3">
        <v>18</v>
      </c>
      <c r="L49" s="3">
        <v>21</v>
      </c>
      <c r="M49" s="3">
        <v>13.25</v>
      </c>
      <c r="N49" s="3">
        <v>23</v>
      </c>
      <c r="O49" s="3">
        <v>24</v>
      </c>
      <c r="P49" s="3">
        <v>19</v>
      </c>
      <c r="Q49" s="3">
        <v>25</v>
      </c>
      <c r="R49" s="3">
        <v>28</v>
      </c>
      <c r="S49" s="3">
        <v>30</v>
      </c>
      <c r="T49" s="3">
        <v>24</v>
      </c>
      <c r="U49" s="4">
        <f t="shared" si="3"/>
        <v>21.833333333333332</v>
      </c>
      <c r="V49" s="9"/>
      <c r="W49" s="14">
        <v>27</v>
      </c>
      <c r="X49" s="7">
        <f t="shared" si="2"/>
        <v>25.45</v>
      </c>
      <c r="Y49" s="2"/>
    </row>
    <row r="50" spans="1:30" x14ac:dyDescent="0.2">
      <c r="A50" s="1" t="s">
        <v>96</v>
      </c>
      <c r="B50" s="1" t="s">
        <v>97</v>
      </c>
      <c r="C50" s="3">
        <v>22</v>
      </c>
      <c r="D50" s="3">
        <v>22</v>
      </c>
      <c r="E50" s="3">
        <v>21.75</v>
      </c>
      <c r="F50" s="3">
        <v>30</v>
      </c>
      <c r="G50" s="3">
        <v>22</v>
      </c>
      <c r="H50" s="3">
        <v>29</v>
      </c>
      <c r="I50" s="3">
        <v>26</v>
      </c>
      <c r="J50" s="3">
        <v>26</v>
      </c>
      <c r="K50" s="3">
        <v>22</v>
      </c>
      <c r="L50" s="3">
        <v>24</v>
      </c>
      <c r="M50" s="3">
        <v>23.5</v>
      </c>
      <c r="N50" s="3">
        <v>20.75</v>
      </c>
      <c r="O50" s="3">
        <v>26</v>
      </c>
      <c r="P50" s="3">
        <v>21</v>
      </c>
      <c r="Q50" s="3">
        <v>23</v>
      </c>
      <c r="R50" s="3">
        <v>29</v>
      </c>
      <c r="S50" s="3">
        <v>30</v>
      </c>
      <c r="T50" s="3">
        <v>28</v>
      </c>
      <c r="U50" s="4">
        <f t="shared" si="3"/>
        <v>24.777777777777779</v>
      </c>
      <c r="V50" s="9"/>
      <c r="X50" s="7">
        <f t="shared" si="2"/>
        <v>7.4333333333333336</v>
      </c>
      <c r="Y50" s="2"/>
    </row>
    <row r="51" spans="1:30" x14ac:dyDescent="0.2">
      <c r="A51" s="1" t="s">
        <v>98</v>
      </c>
      <c r="B51" s="1" t="s">
        <v>99</v>
      </c>
      <c r="C51" s="3">
        <v>28</v>
      </c>
      <c r="D51" s="3">
        <v>30</v>
      </c>
      <c r="E51" s="3">
        <v>28.75</v>
      </c>
      <c r="F51" s="3">
        <v>30</v>
      </c>
      <c r="G51" s="3">
        <v>30</v>
      </c>
      <c r="H51" s="3">
        <v>30</v>
      </c>
      <c r="I51" s="3">
        <v>29</v>
      </c>
      <c r="J51" s="3">
        <v>30</v>
      </c>
      <c r="K51" s="3">
        <v>30</v>
      </c>
      <c r="L51" s="3">
        <v>30</v>
      </c>
      <c r="M51" s="3">
        <v>30</v>
      </c>
      <c r="N51" s="3">
        <v>30</v>
      </c>
      <c r="O51" s="3">
        <v>30</v>
      </c>
      <c r="P51" s="3">
        <v>30</v>
      </c>
      <c r="Q51" s="3">
        <v>30</v>
      </c>
      <c r="R51" s="3">
        <v>30</v>
      </c>
      <c r="S51" s="3">
        <v>30</v>
      </c>
      <c r="T51" s="3">
        <v>30</v>
      </c>
      <c r="U51" s="4">
        <f t="shared" si="3"/>
        <v>29.763888888888889</v>
      </c>
      <c r="V51" s="9"/>
      <c r="W51" s="14">
        <v>27</v>
      </c>
      <c r="X51" s="7">
        <f t="shared" si="2"/>
        <v>27.829166666666666</v>
      </c>
      <c r="Y51" s="2"/>
    </row>
    <row r="52" spans="1:30" x14ac:dyDescent="0.2">
      <c r="A52" s="1" t="s">
        <v>100</v>
      </c>
      <c r="B52" s="1" t="s">
        <v>101</v>
      </c>
      <c r="C52" s="3">
        <v>18</v>
      </c>
      <c r="D52" s="3">
        <v>26</v>
      </c>
      <c r="E52" s="3">
        <v>21</v>
      </c>
      <c r="F52" s="3">
        <v>24</v>
      </c>
      <c r="G52" s="3">
        <v>16</v>
      </c>
      <c r="H52" s="3">
        <v>10</v>
      </c>
      <c r="I52" s="3">
        <v>15</v>
      </c>
      <c r="J52" s="3">
        <v>22</v>
      </c>
      <c r="K52" s="3">
        <v>19</v>
      </c>
      <c r="L52" s="3">
        <v>19</v>
      </c>
      <c r="M52" s="3">
        <v>15.5</v>
      </c>
      <c r="N52" s="3">
        <v>17.75</v>
      </c>
      <c r="O52" s="3">
        <v>26</v>
      </c>
      <c r="P52" s="3">
        <v>19</v>
      </c>
      <c r="Q52" s="3">
        <v>20</v>
      </c>
      <c r="R52" s="3">
        <v>26</v>
      </c>
      <c r="S52" s="3">
        <v>25</v>
      </c>
      <c r="T52" s="3">
        <v>26</v>
      </c>
      <c r="U52" s="4">
        <f t="shared" si="3"/>
        <v>20.291666666666668</v>
      </c>
      <c r="V52" s="9"/>
      <c r="W52" s="14">
        <v>21</v>
      </c>
      <c r="X52" s="7">
        <f t="shared" si="2"/>
        <v>20.787500000000001</v>
      </c>
      <c r="Y52" s="2"/>
    </row>
    <row r="53" spans="1:30" x14ac:dyDescent="0.2">
      <c r="A53" s="1" t="s">
        <v>102</v>
      </c>
      <c r="B53" s="1" t="s">
        <v>103</v>
      </c>
      <c r="C53" s="3">
        <v>20</v>
      </c>
      <c r="D53" s="3">
        <v>20</v>
      </c>
      <c r="E53" s="3">
        <v>19.75</v>
      </c>
      <c r="F53" s="3">
        <v>27</v>
      </c>
      <c r="G53" s="3">
        <v>24</v>
      </c>
      <c r="H53" s="3">
        <v>17</v>
      </c>
      <c r="I53" s="3">
        <v>23</v>
      </c>
      <c r="J53" s="3">
        <v>16</v>
      </c>
      <c r="K53" s="3">
        <v>21</v>
      </c>
      <c r="L53" s="3">
        <v>22</v>
      </c>
      <c r="M53" s="3">
        <v>21.5</v>
      </c>
      <c r="N53" s="3">
        <v>21</v>
      </c>
      <c r="O53" s="3">
        <v>25</v>
      </c>
      <c r="P53" s="3">
        <v>22</v>
      </c>
      <c r="Q53" s="3">
        <v>22</v>
      </c>
      <c r="R53" s="3">
        <v>17</v>
      </c>
      <c r="S53" s="3">
        <v>25</v>
      </c>
      <c r="T53" s="3">
        <v>24</v>
      </c>
      <c r="U53" s="4">
        <f t="shared" si="3"/>
        <v>21.513888888888889</v>
      </c>
      <c r="V53" s="9"/>
      <c r="W53" s="14">
        <v>23</v>
      </c>
      <c r="X53" s="7">
        <f t="shared" si="2"/>
        <v>22.554166666666664</v>
      </c>
      <c r="Y53" s="2"/>
    </row>
    <row r="54" spans="1:30" x14ac:dyDescent="0.2">
      <c r="A54" s="1" t="s">
        <v>100</v>
      </c>
      <c r="B54" s="1" t="s">
        <v>104</v>
      </c>
      <c r="C54" s="3">
        <v>22</v>
      </c>
      <c r="D54" s="3">
        <v>28</v>
      </c>
      <c r="E54" s="3">
        <v>25.75</v>
      </c>
      <c r="F54" s="3">
        <v>27</v>
      </c>
      <c r="G54" s="3">
        <v>24</v>
      </c>
      <c r="H54" s="3">
        <v>27</v>
      </c>
      <c r="I54" s="3">
        <v>23</v>
      </c>
      <c r="J54" s="3">
        <v>30</v>
      </c>
      <c r="K54" s="3">
        <v>25</v>
      </c>
      <c r="L54" s="3">
        <v>24</v>
      </c>
      <c r="M54" s="3">
        <v>18.75</v>
      </c>
      <c r="N54" s="3">
        <v>16.75</v>
      </c>
      <c r="O54" s="3">
        <v>24</v>
      </c>
      <c r="P54" s="3">
        <v>26</v>
      </c>
      <c r="Q54" s="3">
        <v>27</v>
      </c>
      <c r="R54" s="3">
        <v>29</v>
      </c>
      <c r="S54" s="3">
        <v>28</v>
      </c>
      <c r="T54" s="3">
        <v>30</v>
      </c>
      <c r="U54" s="4">
        <f t="shared" si="3"/>
        <v>25.291666666666668</v>
      </c>
      <c r="V54" s="9"/>
      <c r="W54" s="14">
        <v>29</v>
      </c>
      <c r="X54" s="7">
        <f t="shared" si="2"/>
        <v>27.887499999999996</v>
      </c>
      <c r="Y54" s="2"/>
    </row>
    <row r="55" spans="1:30" x14ac:dyDescent="0.2">
      <c r="A55" s="1" t="s">
        <v>105</v>
      </c>
      <c r="B55" s="1" t="s">
        <v>106</v>
      </c>
      <c r="C55" s="3">
        <v>20</v>
      </c>
      <c r="D55" s="3">
        <v>28</v>
      </c>
      <c r="E55" s="3">
        <v>21</v>
      </c>
      <c r="F55" s="3">
        <v>30</v>
      </c>
      <c r="G55" s="3">
        <v>20</v>
      </c>
      <c r="H55" s="3">
        <v>18</v>
      </c>
      <c r="I55" s="3">
        <v>23</v>
      </c>
      <c r="J55" s="3">
        <v>20</v>
      </c>
      <c r="K55" s="3">
        <v>20</v>
      </c>
      <c r="L55" s="3">
        <v>18</v>
      </c>
      <c r="M55" s="3">
        <v>22.75</v>
      </c>
      <c r="N55" s="3">
        <v>19.75</v>
      </c>
      <c r="O55" s="3">
        <v>23</v>
      </c>
      <c r="P55" s="3">
        <v>20</v>
      </c>
      <c r="Q55" s="3">
        <v>24</v>
      </c>
      <c r="R55" s="3">
        <v>25</v>
      </c>
      <c r="S55" s="3">
        <v>23</v>
      </c>
      <c r="T55" s="3">
        <v>22</v>
      </c>
      <c r="U55" s="4">
        <f t="shared" si="3"/>
        <v>22.083333333333332</v>
      </c>
      <c r="V55" s="9"/>
      <c r="W55" s="14">
        <v>23</v>
      </c>
      <c r="X55" s="7">
        <f t="shared" si="2"/>
        <v>22.724999999999998</v>
      </c>
      <c r="Y55" s="2"/>
    </row>
    <row r="56" spans="1:30" x14ac:dyDescent="0.2">
      <c r="A56" s="1" t="s">
        <v>107</v>
      </c>
      <c r="B56" s="1" t="s">
        <v>108</v>
      </c>
      <c r="C56" s="3">
        <v>22</v>
      </c>
      <c r="D56" s="3">
        <v>18</v>
      </c>
      <c r="E56" s="3">
        <v>19.75</v>
      </c>
      <c r="F56" s="3">
        <v>30</v>
      </c>
      <c r="G56" s="3">
        <v>22</v>
      </c>
      <c r="H56" s="3">
        <v>18</v>
      </c>
      <c r="I56" s="3">
        <v>25</v>
      </c>
      <c r="J56" s="3">
        <v>24</v>
      </c>
      <c r="K56" s="3">
        <v>25</v>
      </c>
      <c r="L56" s="3">
        <v>24</v>
      </c>
      <c r="M56" s="3">
        <v>22.75</v>
      </c>
      <c r="N56" s="3">
        <v>20</v>
      </c>
      <c r="O56" s="3">
        <v>28</v>
      </c>
      <c r="P56" s="3">
        <v>21</v>
      </c>
      <c r="Q56" s="3">
        <v>21</v>
      </c>
      <c r="R56" s="3">
        <v>26</v>
      </c>
      <c r="S56" s="3">
        <v>22</v>
      </c>
      <c r="T56" s="3">
        <v>26</v>
      </c>
      <c r="U56" s="4">
        <f t="shared" si="3"/>
        <v>23.027777777777779</v>
      </c>
      <c r="V56" s="9"/>
      <c r="W56" s="14">
        <v>18</v>
      </c>
      <c r="X56" s="7">
        <f t="shared" si="2"/>
        <v>19.508333333333333</v>
      </c>
      <c r="Y56" s="2"/>
    </row>
    <row r="57" spans="1:30" x14ac:dyDescent="0.2">
      <c r="A57" s="1" t="s">
        <v>41</v>
      </c>
      <c r="B57" s="1" t="s">
        <v>109</v>
      </c>
      <c r="C57" s="3">
        <v>18</v>
      </c>
      <c r="D57" s="3">
        <v>30</v>
      </c>
      <c r="E57" s="3">
        <v>24.75</v>
      </c>
      <c r="F57" s="3">
        <v>30</v>
      </c>
      <c r="G57" s="3">
        <v>26</v>
      </c>
      <c r="H57" s="3">
        <v>25</v>
      </c>
      <c r="I57" s="3">
        <v>25</v>
      </c>
      <c r="J57" s="3">
        <v>24</v>
      </c>
      <c r="K57" s="3">
        <v>26</v>
      </c>
      <c r="L57" s="3">
        <v>28</v>
      </c>
      <c r="M57" s="3">
        <v>22.5</v>
      </c>
      <c r="N57" s="3">
        <v>26.75</v>
      </c>
      <c r="O57" s="3">
        <v>26</v>
      </c>
      <c r="P57" s="3">
        <v>25</v>
      </c>
      <c r="Q57" s="3">
        <v>27</v>
      </c>
      <c r="R57" s="3">
        <v>28</v>
      </c>
      <c r="S57" s="3">
        <v>25</v>
      </c>
      <c r="T57" s="3">
        <v>30</v>
      </c>
      <c r="U57" s="4">
        <f t="shared" si="3"/>
        <v>25.944444444444443</v>
      </c>
      <c r="V57" s="9"/>
      <c r="W57" s="14">
        <v>26</v>
      </c>
      <c r="X57" s="7">
        <f t="shared" si="2"/>
        <v>25.983333333333331</v>
      </c>
      <c r="Y57" s="2"/>
    </row>
    <row r="58" spans="1:30" x14ac:dyDescent="0.2">
      <c r="A58" s="1" t="s">
        <v>110</v>
      </c>
      <c r="B58" s="1" t="s">
        <v>111</v>
      </c>
      <c r="C58" s="3">
        <v>24</v>
      </c>
      <c r="D58" s="3">
        <v>24</v>
      </c>
      <c r="E58" s="3">
        <v>25.75</v>
      </c>
      <c r="F58" s="3">
        <v>27</v>
      </c>
      <c r="G58" s="5">
        <v>0</v>
      </c>
      <c r="H58" s="3">
        <v>23</v>
      </c>
      <c r="I58" s="3">
        <v>25</v>
      </c>
      <c r="J58" s="3">
        <v>24</v>
      </c>
      <c r="K58" s="3">
        <v>25</v>
      </c>
      <c r="L58" s="3">
        <v>24</v>
      </c>
      <c r="M58" s="3">
        <v>26</v>
      </c>
      <c r="N58" s="3">
        <v>28</v>
      </c>
      <c r="O58" s="3">
        <v>24</v>
      </c>
      <c r="P58" s="3">
        <v>26</v>
      </c>
      <c r="Q58" s="3">
        <v>24</v>
      </c>
      <c r="R58" s="3">
        <v>30</v>
      </c>
      <c r="S58" s="3">
        <v>27</v>
      </c>
      <c r="T58" s="3">
        <v>30</v>
      </c>
      <c r="U58" s="4">
        <f t="shared" si="3"/>
        <v>24.263888888888889</v>
      </c>
      <c r="V58" s="9"/>
      <c r="W58" s="14">
        <v>22</v>
      </c>
      <c r="X58" s="7">
        <f t="shared" si="2"/>
        <v>22.679166666666667</v>
      </c>
      <c r="Y58" s="2"/>
    </row>
    <row r="59" spans="1:30" x14ac:dyDescent="0.2">
      <c r="A59" s="1" t="s">
        <v>112</v>
      </c>
      <c r="B59" s="1" t="s">
        <v>113</v>
      </c>
      <c r="C59" s="3">
        <v>22</v>
      </c>
      <c r="D59" s="3">
        <v>28</v>
      </c>
      <c r="E59" s="3">
        <v>26</v>
      </c>
      <c r="F59" s="3">
        <v>30</v>
      </c>
      <c r="G59" s="3">
        <v>18</v>
      </c>
      <c r="H59" s="3">
        <v>26</v>
      </c>
      <c r="I59" s="3">
        <v>24</v>
      </c>
      <c r="J59" s="3">
        <v>24</v>
      </c>
      <c r="K59" s="3">
        <v>28</v>
      </c>
      <c r="L59" s="3">
        <v>23</v>
      </c>
      <c r="M59" s="3">
        <v>22.5</v>
      </c>
      <c r="N59" s="3">
        <v>28.75</v>
      </c>
      <c r="O59" s="3">
        <v>24</v>
      </c>
      <c r="P59" s="3">
        <v>18</v>
      </c>
      <c r="Q59" s="3">
        <v>24</v>
      </c>
      <c r="R59" s="3">
        <v>30</v>
      </c>
      <c r="S59" s="3">
        <v>25</v>
      </c>
      <c r="T59" s="3">
        <v>26</v>
      </c>
      <c r="U59" s="4">
        <f t="shared" si="3"/>
        <v>24.847222222222221</v>
      </c>
      <c r="V59" s="9"/>
      <c r="W59" s="14">
        <v>24</v>
      </c>
      <c r="X59" s="7">
        <f t="shared" si="2"/>
        <v>24.254166666666663</v>
      </c>
      <c r="Y59" s="2"/>
    </row>
    <row r="60" spans="1:30" x14ac:dyDescent="0.2">
      <c r="A60" s="1" t="s">
        <v>114</v>
      </c>
      <c r="B60" s="1" t="s">
        <v>115</v>
      </c>
      <c r="C60" s="5">
        <v>0</v>
      </c>
      <c r="D60" s="5">
        <v>0</v>
      </c>
      <c r="E60" s="5">
        <v>0</v>
      </c>
      <c r="F60" s="5">
        <v>0</v>
      </c>
      <c r="G60" s="3">
        <v>22</v>
      </c>
      <c r="H60" s="3">
        <v>17</v>
      </c>
      <c r="I60" s="3">
        <v>22</v>
      </c>
      <c r="J60" s="3">
        <v>18</v>
      </c>
      <c r="K60" s="5">
        <v>0</v>
      </c>
      <c r="L60" s="5">
        <v>0</v>
      </c>
      <c r="M60" s="5">
        <v>0</v>
      </c>
      <c r="N60" s="5">
        <v>0</v>
      </c>
      <c r="O60" s="3">
        <v>19</v>
      </c>
      <c r="P60" s="3">
        <v>16</v>
      </c>
      <c r="Q60" s="5">
        <v>0</v>
      </c>
      <c r="R60" s="5">
        <v>0</v>
      </c>
      <c r="S60" s="5">
        <v>0</v>
      </c>
      <c r="T60" s="5">
        <v>0</v>
      </c>
      <c r="U60" s="4">
        <f t="shared" si="3"/>
        <v>6.333333333333333</v>
      </c>
      <c r="V60" s="10" t="s">
        <v>141</v>
      </c>
      <c r="X60" s="7">
        <f t="shared" si="2"/>
        <v>1.9</v>
      </c>
      <c r="Y60" s="2"/>
    </row>
    <row r="61" spans="1:30" x14ac:dyDescent="0.2">
      <c r="A61" s="1" t="s">
        <v>116</v>
      </c>
      <c r="B61" s="1" t="s">
        <v>117</v>
      </c>
      <c r="C61" s="3">
        <v>24</v>
      </c>
      <c r="D61" s="3">
        <v>30</v>
      </c>
      <c r="E61" s="3">
        <v>28</v>
      </c>
      <c r="F61" s="3">
        <v>27</v>
      </c>
      <c r="G61" s="3">
        <v>30</v>
      </c>
      <c r="H61" s="3">
        <v>29</v>
      </c>
      <c r="I61" s="3">
        <v>29</v>
      </c>
      <c r="J61" s="3">
        <v>28</v>
      </c>
      <c r="K61" s="3">
        <v>30</v>
      </c>
      <c r="L61" s="3">
        <v>28</v>
      </c>
      <c r="M61" s="3">
        <v>27.75</v>
      </c>
      <c r="N61" s="3">
        <v>26</v>
      </c>
      <c r="O61" s="3">
        <v>30</v>
      </c>
      <c r="P61" s="3">
        <v>28</v>
      </c>
      <c r="Q61" s="3">
        <v>27</v>
      </c>
      <c r="R61" s="3">
        <v>30</v>
      </c>
      <c r="S61" s="3">
        <v>28</v>
      </c>
      <c r="T61" s="3">
        <v>30</v>
      </c>
      <c r="U61" s="4">
        <f t="shared" si="3"/>
        <v>28.319444444444443</v>
      </c>
      <c r="V61" s="9"/>
      <c r="X61" s="7">
        <f t="shared" si="2"/>
        <v>8.4958333333333318</v>
      </c>
      <c r="Y61" s="2"/>
    </row>
    <row r="62" spans="1:30" x14ac:dyDescent="0.2">
      <c r="A62" s="1" t="s">
        <v>118</v>
      </c>
      <c r="B62" s="1" t="s">
        <v>119</v>
      </c>
      <c r="C62" s="3">
        <v>16</v>
      </c>
      <c r="D62" s="3">
        <v>22</v>
      </c>
      <c r="E62" s="3">
        <v>18.75</v>
      </c>
      <c r="F62" s="3">
        <v>30</v>
      </c>
      <c r="G62" s="3">
        <v>28</v>
      </c>
      <c r="H62" s="3">
        <v>20</v>
      </c>
      <c r="I62" s="3">
        <v>26</v>
      </c>
      <c r="J62" s="3">
        <v>26</v>
      </c>
      <c r="K62" s="3">
        <v>25</v>
      </c>
      <c r="L62" s="3">
        <v>24</v>
      </c>
      <c r="M62" s="3">
        <v>24.75</v>
      </c>
      <c r="N62" s="3">
        <v>25</v>
      </c>
      <c r="O62" s="3">
        <v>28</v>
      </c>
      <c r="P62" s="3">
        <v>20</v>
      </c>
      <c r="Q62" s="3">
        <v>27</v>
      </c>
      <c r="R62" s="3">
        <v>27</v>
      </c>
      <c r="S62" s="3">
        <v>28</v>
      </c>
      <c r="T62" s="3">
        <v>26</v>
      </c>
      <c r="U62" s="4">
        <f t="shared" si="3"/>
        <v>24.527777777777779</v>
      </c>
      <c r="V62" s="9"/>
      <c r="W62" s="14">
        <v>25</v>
      </c>
      <c r="X62" s="7">
        <f t="shared" si="2"/>
        <v>24.858333333333334</v>
      </c>
      <c r="Y62" s="2"/>
    </row>
    <row r="63" spans="1:30" x14ac:dyDescent="0.2">
      <c r="A63" s="1" t="s">
        <v>120</v>
      </c>
      <c r="B63" s="1" t="s">
        <v>121</v>
      </c>
      <c r="C63" s="3">
        <v>20</v>
      </c>
      <c r="D63" s="3">
        <v>20</v>
      </c>
      <c r="E63" s="3">
        <v>21.75</v>
      </c>
      <c r="F63" s="3">
        <v>24</v>
      </c>
      <c r="G63" s="3">
        <v>14</v>
      </c>
      <c r="H63" s="3">
        <v>20</v>
      </c>
      <c r="I63" s="3">
        <v>22</v>
      </c>
      <c r="J63" s="3">
        <v>24</v>
      </c>
      <c r="K63" s="3">
        <v>20</v>
      </c>
      <c r="L63" s="3">
        <v>20</v>
      </c>
      <c r="M63" s="3">
        <v>17.75</v>
      </c>
      <c r="N63" s="3">
        <v>23</v>
      </c>
      <c r="O63" s="3">
        <v>24</v>
      </c>
      <c r="P63" s="3">
        <v>21</v>
      </c>
      <c r="Q63" s="3">
        <v>23</v>
      </c>
      <c r="R63" s="3">
        <v>23</v>
      </c>
      <c r="S63" s="3">
        <v>21</v>
      </c>
      <c r="T63" s="3">
        <v>30</v>
      </c>
      <c r="U63" s="4">
        <f t="shared" si="3"/>
        <v>21.583333333333332</v>
      </c>
      <c r="V63" s="9"/>
      <c r="W63" s="14">
        <v>23</v>
      </c>
      <c r="X63" s="7">
        <f t="shared" si="2"/>
        <v>22.574999999999996</v>
      </c>
      <c r="Y63" s="2"/>
    </row>
    <row r="64" spans="1:30" x14ac:dyDescent="0.2">
      <c r="V64" s="16"/>
      <c r="W64" s="16"/>
      <c r="X64" s="17"/>
      <c r="Y64" s="16"/>
      <c r="Z64" s="16"/>
      <c r="AA64" s="16"/>
      <c r="AB64" s="16"/>
      <c r="AC64" s="16"/>
      <c r="AD64" s="16"/>
    </row>
    <row r="65" spans="22:30" x14ac:dyDescent="0.2">
      <c r="V65" s="16"/>
      <c r="W65" s="16"/>
      <c r="X65" s="17"/>
      <c r="Y65" s="16"/>
      <c r="Z65" s="16"/>
      <c r="AA65" s="16"/>
      <c r="AB65" s="16"/>
      <c r="AC65" s="16"/>
      <c r="AD65" s="16"/>
    </row>
    <row r="66" spans="22:30" x14ac:dyDescent="0.2">
      <c r="V66" s="16"/>
      <c r="W66" s="16"/>
      <c r="X66" s="17"/>
      <c r="Y66" s="16"/>
      <c r="Z66" s="16"/>
      <c r="AA66" s="16"/>
      <c r="AB66" s="16"/>
      <c r="AC66" s="16"/>
      <c r="AD66" s="16"/>
    </row>
    <row r="67" spans="22:30" x14ac:dyDescent="0.2">
      <c r="V67" s="16"/>
      <c r="W67" s="16"/>
      <c r="X67" s="17"/>
      <c r="Y67" s="16"/>
      <c r="Z67" s="16"/>
      <c r="AA67" s="16"/>
      <c r="AB67" s="16"/>
      <c r="AC67" s="16"/>
      <c r="AD67" s="16"/>
    </row>
    <row r="68" spans="22:30" x14ac:dyDescent="0.2">
      <c r="V68" s="16"/>
      <c r="W68" s="16"/>
      <c r="X68" s="17"/>
      <c r="Y68" s="16"/>
      <c r="Z68" s="16"/>
      <c r="AA68" s="16"/>
      <c r="AB68" s="16"/>
      <c r="AC68" s="16"/>
      <c r="AD68" s="16"/>
    </row>
    <row r="69" spans="22:30" x14ac:dyDescent="0.2">
      <c r="V69" s="16"/>
      <c r="W69" s="16"/>
      <c r="X69" s="17"/>
      <c r="Y69" s="16"/>
      <c r="Z69" s="16"/>
      <c r="AA69" s="16"/>
      <c r="AB69" s="16"/>
      <c r="AC69" s="16"/>
      <c r="AD69" s="16"/>
    </row>
    <row r="70" spans="22:30" x14ac:dyDescent="0.2">
      <c r="V70" s="16"/>
      <c r="W70" s="16"/>
      <c r="X70" s="17"/>
      <c r="Y70" s="16"/>
      <c r="Z70" s="16"/>
      <c r="AA70" s="16"/>
      <c r="AB70" s="16"/>
      <c r="AC70" s="16"/>
      <c r="AD70" s="16"/>
    </row>
    <row r="71" spans="22:30" x14ac:dyDescent="0.2">
      <c r="V71" s="16"/>
      <c r="W71" s="16"/>
      <c r="X71" s="17"/>
      <c r="Y71" s="16"/>
      <c r="Z71" s="16"/>
      <c r="AA71" s="16"/>
      <c r="AB71" s="16"/>
      <c r="AC71" s="16"/>
      <c r="AD71" s="16"/>
    </row>
    <row r="72" spans="22:30" x14ac:dyDescent="0.2">
      <c r="V72" s="16"/>
      <c r="W72" s="16"/>
      <c r="X72" s="17"/>
      <c r="Y72" s="16"/>
      <c r="Z72" s="16"/>
      <c r="AA72" s="16"/>
      <c r="AB72" s="16"/>
      <c r="AC72" s="16"/>
      <c r="AD72" s="16"/>
    </row>
    <row r="73" spans="22:30" x14ac:dyDescent="0.2">
      <c r="V73" s="16"/>
      <c r="W73" s="16"/>
      <c r="X73" s="17"/>
      <c r="Y73" s="16"/>
      <c r="Z73" s="16"/>
      <c r="AA73" s="16"/>
      <c r="AB73" s="16"/>
      <c r="AC73" s="16"/>
      <c r="AD73" s="16"/>
    </row>
    <row r="74" spans="22:30" x14ac:dyDescent="0.2">
      <c r="V74" s="16"/>
      <c r="W74" s="16"/>
      <c r="X74" s="17"/>
      <c r="Y74" s="16"/>
      <c r="Z74" s="16"/>
      <c r="AA74" s="16"/>
      <c r="AB74" s="16"/>
      <c r="AC74" s="16"/>
      <c r="AD74" s="16"/>
    </row>
    <row r="75" spans="22:30" x14ac:dyDescent="0.2">
      <c r="V75" s="16"/>
      <c r="W75" s="16"/>
      <c r="X75" s="17"/>
      <c r="Y75" s="16"/>
      <c r="Z75" s="16"/>
      <c r="AA75" s="16"/>
      <c r="AB75" s="16"/>
      <c r="AC75" s="16"/>
      <c r="AD75" s="16"/>
    </row>
    <row r="76" spans="22:30" x14ac:dyDescent="0.2">
      <c r="V76" s="16"/>
      <c r="W76" s="16"/>
      <c r="X76" s="17"/>
      <c r="Y76" s="16"/>
      <c r="Z76" s="16"/>
      <c r="AA76" s="16"/>
      <c r="AB76" s="16"/>
      <c r="AC76" s="16"/>
      <c r="AD76" s="16"/>
    </row>
    <row r="77" spans="22:30" x14ac:dyDescent="0.2">
      <c r="V77" s="16"/>
      <c r="W77" s="16"/>
      <c r="X77" s="17"/>
      <c r="Y77" s="16"/>
      <c r="Z77" s="16"/>
      <c r="AA77" s="16"/>
      <c r="AB77" s="16"/>
      <c r="AC77" s="16"/>
      <c r="AD77" s="16"/>
    </row>
    <row r="78" spans="22:30" x14ac:dyDescent="0.2">
      <c r="V78" s="16"/>
      <c r="W78" s="16"/>
      <c r="X78" s="17"/>
      <c r="Y78" s="16"/>
      <c r="Z78" s="16"/>
      <c r="AA78" s="16"/>
      <c r="AB78" s="16"/>
      <c r="AC78" s="16"/>
      <c r="AD78" s="16"/>
    </row>
    <row r="79" spans="22:30" x14ac:dyDescent="0.2">
      <c r="V79" s="16"/>
      <c r="W79" s="16"/>
      <c r="X79" s="17"/>
      <c r="Y79" s="16"/>
      <c r="Z79" s="16"/>
      <c r="AA79" s="16"/>
      <c r="AB79" s="16"/>
      <c r="AC79" s="16"/>
      <c r="AD79" s="16"/>
    </row>
    <row r="80" spans="22:30" x14ac:dyDescent="0.2">
      <c r="V80" s="16"/>
      <c r="W80" s="16"/>
      <c r="X80" s="17"/>
      <c r="Y80" s="16"/>
      <c r="Z80" s="16"/>
      <c r="AA80" s="16"/>
      <c r="AB80" s="16"/>
      <c r="AC80" s="16"/>
      <c r="AD80" s="16"/>
    </row>
    <row r="81" spans="22:30" x14ac:dyDescent="0.2">
      <c r="V81" s="16"/>
      <c r="W81" s="16"/>
      <c r="X81" s="17"/>
      <c r="Y81" s="16"/>
      <c r="Z81" s="16"/>
      <c r="AA81" s="16"/>
      <c r="AB81" s="16"/>
      <c r="AC81" s="16"/>
      <c r="AD81" s="16"/>
    </row>
    <row r="82" spans="22:30" x14ac:dyDescent="0.2">
      <c r="V82" s="16"/>
      <c r="W82" s="16"/>
      <c r="X82" s="17"/>
      <c r="Y82" s="16"/>
      <c r="Z82" s="16"/>
      <c r="AA82" s="16"/>
      <c r="AB82" s="16"/>
      <c r="AC82" s="16"/>
      <c r="AD82" s="16"/>
    </row>
    <row r="83" spans="22:30" x14ac:dyDescent="0.2">
      <c r="V83" s="16"/>
      <c r="W83" s="16"/>
      <c r="X83" s="17"/>
      <c r="Y83" s="16"/>
      <c r="Z83" s="16"/>
      <c r="AA83" s="16"/>
      <c r="AB83" s="16"/>
      <c r="AC83" s="16"/>
      <c r="AD83" s="16"/>
    </row>
    <row r="84" spans="22:30" x14ac:dyDescent="0.2">
      <c r="V84" s="16"/>
      <c r="W84" s="16"/>
      <c r="X84" s="17"/>
      <c r="Y84" s="16"/>
      <c r="Z84" s="16"/>
      <c r="AA84" s="16"/>
      <c r="AB84" s="16"/>
      <c r="AC84" s="16"/>
      <c r="AD84" s="16"/>
    </row>
    <row r="85" spans="22:30" x14ac:dyDescent="0.2">
      <c r="V85" s="16"/>
      <c r="W85" s="16"/>
      <c r="X85" s="17"/>
      <c r="Y85" s="16"/>
      <c r="Z85" s="16"/>
      <c r="AA85" s="16"/>
      <c r="AB85" s="16"/>
      <c r="AC85" s="16"/>
      <c r="AD85" s="16"/>
    </row>
    <row r="86" spans="22:30" x14ac:dyDescent="0.2">
      <c r="V86" s="16"/>
      <c r="W86" s="16"/>
      <c r="X86" s="17"/>
      <c r="Y86" s="16"/>
      <c r="Z86" s="16"/>
      <c r="AA86" s="16"/>
      <c r="AB86" s="16"/>
      <c r="AC86" s="16"/>
      <c r="AD86" s="16"/>
    </row>
    <row r="87" spans="22:30" x14ac:dyDescent="0.2">
      <c r="V87" s="16"/>
      <c r="W87" s="16"/>
      <c r="X87" s="17"/>
      <c r="Y87" s="16"/>
      <c r="Z87" s="16"/>
      <c r="AA87" s="16"/>
      <c r="AB87" s="16"/>
      <c r="AC87" s="16"/>
      <c r="AD87" s="16"/>
    </row>
    <row r="88" spans="22:30" x14ac:dyDescent="0.2">
      <c r="V88" s="16"/>
      <c r="W88" s="16"/>
      <c r="X88" s="17"/>
      <c r="Y88" s="16"/>
      <c r="Z88" s="16"/>
      <c r="AA88" s="16"/>
      <c r="AB88" s="16"/>
      <c r="AC88" s="16"/>
      <c r="AD88" s="16"/>
    </row>
    <row r="89" spans="22:30" x14ac:dyDescent="0.2">
      <c r="V89" s="16"/>
      <c r="W89" s="16"/>
      <c r="X89" s="17"/>
      <c r="Y89" s="16"/>
      <c r="Z89" s="16"/>
      <c r="AA89" s="16"/>
      <c r="AB89" s="16"/>
      <c r="AC89" s="16"/>
      <c r="AD89" s="16"/>
    </row>
    <row r="90" spans="22:30" x14ac:dyDescent="0.2">
      <c r="V90" s="16"/>
      <c r="W90" s="16"/>
      <c r="X90" s="17"/>
      <c r="Y90" s="16"/>
      <c r="Z90" s="16"/>
      <c r="AA90" s="16"/>
      <c r="AB90" s="16"/>
      <c r="AC90" s="16"/>
      <c r="AD90" s="16"/>
    </row>
    <row r="91" spans="22:30" x14ac:dyDescent="0.2">
      <c r="V91" s="16"/>
      <c r="W91" s="16"/>
      <c r="X91" s="17"/>
      <c r="Y91" s="16"/>
      <c r="Z91" s="16"/>
      <c r="AA91" s="16"/>
      <c r="AB91" s="16"/>
      <c r="AC91" s="16"/>
      <c r="AD91" s="16"/>
    </row>
    <row r="92" spans="22:30" x14ac:dyDescent="0.2">
      <c r="V92" s="16"/>
      <c r="W92" s="16"/>
      <c r="X92" s="17"/>
      <c r="Y92" s="16"/>
      <c r="Z92" s="16"/>
      <c r="AA92" s="16"/>
      <c r="AB92" s="16"/>
      <c r="AC92" s="16"/>
      <c r="AD92" s="16"/>
    </row>
    <row r="93" spans="22:30" x14ac:dyDescent="0.2">
      <c r="V93" s="16"/>
      <c r="W93" s="16"/>
      <c r="X93" s="17"/>
      <c r="Y93" s="16"/>
      <c r="Z93" s="16"/>
      <c r="AA93" s="16"/>
      <c r="AB93" s="16"/>
      <c r="AC93" s="16"/>
      <c r="AD93" s="16"/>
    </row>
    <row r="94" spans="22:30" x14ac:dyDescent="0.2">
      <c r="V94" s="16"/>
      <c r="W94" s="16"/>
      <c r="X94" s="17"/>
      <c r="Y94" s="16"/>
      <c r="Z94" s="16"/>
      <c r="AA94" s="16"/>
      <c r="AB94" s="16"/>
      <c r="AC94" s="16"/>
      <c r="AD94" s="16"/>
    </row>
    <row r="95" spans="22:30" x14ac:dyDescent="0.2">
      <c r="V95" s="16"/>
      <c r="W95" s="16"/>
      <c r="X95" s="17"/>
      <c r="Y95" s="16"/>
      <c r="Z95" s="16"/>
      <c r="AA95" s="16"/>
      <c r="AB95" s="16"/>
      <c r="AC95" s="16"/>
      <c r="AD95" s="16"/>
    </row>
    <row r="96" spans="22:30" x14ac:dyDescent="0.2">
      <c r="V96" s="16"/>
      <c r="W96" s="16"/>
      <c r="X96" s="17"/>
      <c r="Y96" s="16"/>
      <c r="Z96" s="16"/>
      <c r="AA96" s="16"/>
      <c r="AB96" s="16"/>
      <c r="AC96" s="16"/>
      <c r="AD96" s="16"/>
    </row>
    <row r="97" spans="22:30" x14ac:dyDescent="0.2">
      <c r="V97" s="16"/>
      <c r="W97" s="16"/>
      <c r="X97" s="17"/>
      <c r="Y97" s="16"/>
      <c r="Z97" s="16"/>
      <c r="AA97" s="16"/>
      <c r="AB97" s="16"/>
      <c r="AC97" s="16"/>
      <c r="AD97" s="16"/>
    </row>
    <row r="98" spans="22:30" x14ac:dyDescent="0.2">
      <c r="V98" s="16"/>
      <c r="W98" s="16"/>
      <c r="X98" s="17"/>
      <c r="Y98" s="16"/>
      <c r="Z98" s="16"/>
      <c r="AA98" s="16"/>
      <c r="AB98" s="16"/>
      <c r="AC98" s="16"/>
      <c r="AD98" s="16"/>
    </row>
    <row r="99" spans="22:30" x14ac:dyDescent="0.2">
      <c r="V99" s="16"/>
      <c r="W99" s="16"/>
      <c r="X99" s="17"/>
      <c r="Y99" s="16"/>
      <c r="Z99" s="16"/>
      <c r="AA99" s="16"/>
      <c r="AB99" s="16"/>
      <c r="AC99" s="16"/>
      <c r="AD99" s="16"/>
    </row>
    <row r="100" spans="22:30" x14ac:dyDescent="0.2">
      <c r="V100" s="16"/>
      <c r="W100" s="16"/>
      <c r="X100" s="17"/>
      <c r="Y100" s="16"/>
      <c r="Z100" s="16"/>
      <c r="AA100" s="16"/>
      <c r="AB100" s="16"/>
      <c r="AC100" s="16"/>
      <c r="AD100" s="16"/>
    </row>
    <row r="101" spans="22:30" x14ac:dyDescent="0.2">
      <c r="V101" s="16"/>
      <c r="W101" s="16"/>
      <c r="X101" s="17"/>
      <c r="Y101" s="16"/>
      <c r="Z101" s="16"/>
      <c r="AA101" s="16"/>
      <c r="AB101" s="16"/>
      <c r="AC101" s="16"/>
      <c r="AD101" s="16"/>
    </row>
    <row r="102" spans="22:30" x14ac:dyDescent="0.2">
      <c r="V102" s="16"/>
      <c r="W102" s="16"/>
      <c r="X102" s="17"/>
      <c r="Y102" s="16"/>
      <c r="Z102" s="16"/>
      <c r="AA102" s="16"/>
      <c r="AB102" s="16"/>
      <c r="AC102" s="16"/>
      <c r="AD102" s="16"/>
    </row>
    <row r="103" spans="22:30" x14ac:dyDescent="0.2">
      <c r="V103" s="16"/>
      <c r="W103" s="16"/>
      <c r="X103" s="17"/>
      <c r="Y103" s="16"/>
      <c r="Z103" s="16"/>
      <c r="AA103" s="16"/>
      <c r="AB103" s="16"/>
      <c r="AC103" s="16"/>
      <c r="AD103" s="16"/>
    </row>
    <row r="104" spans="22:30" x14ac:dyDescent="0.2">
      <c r="V104" s="16"/>
      <c r="W104" s="16"/>
      <c r="X104" s="17"/>
      <c r="Y104" s="16"/>
      <c r="Z104" s="16"/>
      <c r="AA104" s="16"/>
      <c r="AB104" s="16"/>
      <c r="AC104" s="16"/>
      <c r="AD104" s="16"/>
    </row>
    <row r="105" spans="22:30" x14ac:dyDescent="0.2">
      <c r="V105" s="16"/>
      <c r="W105" s="16"/>
      <c r="X105" s="17"/>
      <c r="Y105" s="16"/>
      <c r="Z105" s="16"/>
      <c r="AA105" s="16"/>
      <c r="AB105" s="16"/>
      <c r="AC105" s="16"/>
      <c r="AD105" s="16"/>
    </row>
    <row r="106" spans="22:30" x14ac:dyDescent="0.2">
      <c r="V106" s="16"/>
      <c r="W106" s="16"/>
      <c r="X106" s="17"/>
      <c r="Y106" s="16"/>
      <c r="Z106" s="16"/>
      <c r="AA106" s="16"/>
      <c r="AB106" s="16"/>
      <c r="AC106" s="16"/>
      <c r="AD106" s="16"/>
    </row>
    <row r="107" spans="22:30" x14ac:dyDescent="0.2">
      <c r="V107" s="16"/>
      <c r="W107" s="16"/>
      <c r="X107" s="17"/>
      <c r="Y107" s="16"/>
      <c r="Z107" s="16"/>
      <c r="AA107" s="16"/>
      <c r="AB107" s="16"/>
      <c r="AC107" s="16"/>
      <c r="AD107" s="16"/>
    </row>
    <row r="108" spans="22:30" x14ac:dyDescent="0.2">
      <c r="V108" s="16"/>
      <c r="W108" s="16"/>
      <c r="X108" s="17"/>
      <c r="Y108" s="16"/>
      <c r="Z108" s="16"/>
      <c r="AA108" s="16"/>
      <c r="AB108" s="16"/>
      <c r="AC108" s="16"/>
      <c r="AD108" s="16"/>
    </row>
    <row r="109" spans="22:30" x14ac:dyDescent="0.2">
      <c r="V109" s="16"/>
      <c r="W109" s="16"/>
      <c r="X109" s="17"/>
      <c r="Y109" s="16"/>
      <c r="Z109" s="16"/>
      <c r="AA109" s="16"/>
      <c r="AB109" s="16"/>
      <c r="AC109" s="16"/>
      <c r="AD109" s="16"/>
    </row>
    <row r="110" spans="22:30" x14ac:dyDescent="0.2">
      <c r="V110" s="16"/>
      <c r="W110" s="16"/>
      <c r="X110" s="17"/>
      <c r="Y110" s="16"/>
      <c r="Z110" s="16"/>
      <c r="AA110" s="16"/>
      <c r="AB110" s="16"/>
      <c r="AC110" s="16"/>
      <c r="AD110" s="16"/>
    </row>
    <row r="111" spans="22:30" x14ac:dyDescent="0.2">
      <c r="V111" s="16"/>
      <c r="W111" s="16"/>
      <c r="X111" s="17"/>
      <c r="Y111" s="16"/>
      <c r="Z111" s="16"/>
      <c r="AA111" s="16"/>
      <c r="AB111" s="16"/>
      <c r="AC111" s="16"/>
      <c r="AD111" s="16"/>
    </row>
    <row r="112" spans="22:30" x14ac:dyDescent="0.2">
      <c r="V112" s="16"/>
      <c r="W112" s="16"/>
      <c r="X112" s="17"/>
      <c r="Y112" s="16"/>
      <c r="Z112" s="16"/>
      <c r="AA112" s="16"/>
      <c r="AB112" s="16"/>
      <c r="AC112" s="16"/>
      <c r="AD112" s="16"/>
    </row>
    <row r="113" spans="22:30" x14ac:dyDescent="0.2">
      <c r="V113" s="16"/>
      <c r="W113" s="16"/>
      <c r="X113" s="17"/>
      <c r="Y113" s="16"/>
      <c r="Z113" s="16"/>
      <c r="AA113" s="16"/>
      <c r="AB113" s="16"/>
      <c r="AC113" s="16"/>
      <c r="AD113" s="16"/>
    </row>
    <row r="114" spans="22:30" x14ac:dyDescent="0.2">
      <c r="V114" s="16"/>
      <c r="W114" s="16"/>
      <c r="X114" s="17"/>
      <c r="Y114" s="16"/>
      <c r="Z114" s="16"/>
      <c r="AA114" s="16"/>
      <c r="AB114" s="16"/>
      <c r="AC114" s="16"/>
      <c r="AD114" s="16"/>
    </row>
    <row r="115" spans="22:30" x14ac:dyDescent="0.2">
      <c r="V115" s="16"/>
      <c r="W115" s="16"/>
      <c r="X115" s="17"/>
      <c r="Y115" s="16"/>
      <c r="Z115" s="16"/>
      <c r="AA115" s="16"/>
      <c r="AB115" s="16"/>
      <c r="AC115" s="16"/>
      <c r="AD115" s="16"/>
    </row>
    <row r="116" spans="22:30" x14ac:dyDescent="0.2">
      <c r="V116" s="16"/>
      <c r="W116" s="16"/>
      <c r="X116" s="17"/>
      <c r="Y116" s="16"/>
      <c r="Z116" s="16"/>
      <c r="AA116" s="16"/>
      <c r="AB116" s="16"/>
      <c r="AC116" s="16"/>
      <c r="AD116" s="16"/>
    </row>
    <row r="117" spans="22:30" x14ac:dyDescent="0.2">
      <c r="V117" s="16"/>
      <c r="W117" s="16"/>
      <c r="X117" s="17"/>
      <c r="Y117" s="16"/>
      <c r="Z117" s="16"/>
      <c r="AA117" s="16"/>
      <c r="AB117" s="16"/>
      <c r="AC117" s="16"/>
      <c r="AD117" s="16"/>
    </row>
    <row r="118" spans="22:30" x14ac:dyDescent="0.2">
      <c r="V118" s="16"/>
      <c r="W118" s="16"/>
      <c r="X118" s="17"/>
      <c r="Y118" s="16"/>
      <c r="Z118" s="16"/>
      <c r="AA118" s="16"/>
      <c r="AB118" s="16"/>
      <c r="AC118" s="16"/>
      <c r="AD118" s="16"/>
    </row>
    <row r="119" spans="22:30" x14ac:dyDescent="0.2">
      <c r="V119" s="16"/>
      <c r="W119" s="16"/>
      <c r="X119" s="17"/>
      <c r="Y119" s="16"/>
      <c r="Z119" s="16"/>
      <c r="AA119" s="16"/>
      <c r="AB119" s="16"/>
      <c r="AC119" s="16"/>
      <c r="AD119" s="16"/>
    </row>
    <row r="120" spans="22:30" x14ac:dyDescent="0.2">
      <c r="V120" s="16"/>
      <c r="W120" s="16"/>
      <c r="X120" s="17"/>
      <c r="Y120" s="16"/>
      <c r="Z120" s="16"/>
      <c r="AA120" s="16"/>
      <c r="AB120" s="16"/>
      <c r="AC120" s="16"/>
      <c r="AD120" s="16"/>
    </row>
    <row r="121" spans="22:30" x14ac:dyDescent="0.2">
      <c r="V121" s="16"/>
      <c r="W121" s="16"/>
      <c r="X121" s="17"/>
      <c r="Y121" s="16"/>
      <c r="Z121" s="16"/>
      <c r="AA121" s="16"/>
      <c r="AB121" s="16"/>
      <c r="AC121" s="16"/>
      <c r="AD121" s="16"/>
    </row>
    <row r="122" spans="22:30" x14ac:dyDescent="0.2">
      <c r="V122" s="16"/>
      <c r="W122" s="16"/>
      <c r="X122" s="17"/>
      <c r="Y122" s="16"/>
      <c r="Z122" s="16"/>
      <c r="AA122" s="16"/>
      <c r="AB122" s="16"/>
      <c r="AC122" s="16"/>
      <c r="AD122" s="16"/>
    </row>
    <row r="123" spans="22:30" x14ac:dyDescent="0.2">
      <c r="V123" s="16"/>
      <c r="W123" s="16"/>
      <c r="X123" s="17"/>
      <c r="Y123" s="16"/>
      <c r="Z123" s="16"/>
      <c r="AA123" s="16"/>
      <c r="AB123" s="16"/>
      <c r="AC123" s="16"/>
      <c r="AD123" s="16"/>
    </row>
    <row r="124" spans="22:30" x14ac:dyDescent="0.2">
      <c r="V124" s="16"/>
      <c r="W124" s="16"/>
      <c r="X124" s="17"/>
      <c r="Y124" s="16"/>
      <c r="Z124" s="16"/>
      <c r="AA124" s="16"/>
      <c r="AB124" s="16"/>
      <c r="AC124" s="16"/>
      <c r="AD124" s="16"/>
    </row>
    <row r="125" spans="22:30" x14ac:dyDescent="0.2">
      <c r="V125" s="16"/>
      <c r="W125" s="16"/>
      <c r="X125" s="17"/>
      <c r="Y125" s="16"/>
      <c r="Z125" s="16"/>
      <c r="AA125" s="16"/>
      <c r="AB125" s="16"/>
      <c r="AC125" s="16"/>
      <c r="AD125" s="16"/>
    </row>
    <row r="126" spans="22:30" x14ac:dyDescent="0.2">
      <c r="V126" s="16"/>
      <c r="W126" s="16"/>
      <c r="X126" s="17"/>
      <c r="Y126" s="16"/>
      <c r="Z126" s="16"/>
      <c r="AA126" s="16"/>
      <c r="AB126" s="16"/>
      <c r="AC126" s="16"/>
      <c r="AD126" s="16"/>
    </row>
    <row r="127" spans="22:30" x14ac:dyDescent="0.2">
      <c r="V127" s="16"/>
      <c r="W127" s="16"/>
      <c r="X127" s="17"/>
      <c r="Y127" s="16"/>
      <c r="Z127" s="16"/>
      <c r="AA127" s="16"/>
      <c r="AB127" s="16"/>
      <c r="AC127" s="16"/>
      <c r="AD127" s="16"/>
    </row>
    <row r="128" spans="22:30" x14ac:dyDescent="0.2">
      <c r="V128" s="16"/>
      <c r="W128" s="16"/>
      <c r="X128" s="17"/>
      <c r="Y128" s="16"/>
      <c r="Z128" s="16"/>
      <c r="AA128" s="16"/>
      <c r="AB128" s="16"/>
      <c r="AC128" s="16"/>
      <c r="AD128" s="16"/>
    </row>
    <row r="129" spans="22:30" x14ac:dyDescent="0.2">
      <c r="V129" s="16"/>
      <c r="W129" s="16"/>
      <c r="X129" s="17"/>
      <c r="Y129" s="16"/>
      <c r="Z129" s="16"/>
      <c r="AA129" s="16"/>
      <c r="AB129" s="16"/>
      <c r="AC129" s="16"/>
      <c r="AD129" s="16"/>
    </row>
    <row r="130" spans="22:30" x14ac:dyDescent="0.2">
      <c r="V130" s="16"/>
      <c r="W130" s="16"/>
      <c r="X130" s="17"/>
      <c r="Y130" s="16"/>
      <c r="Z130" s="16"/>
      <c r="AA130" s="16"/>
      <c r="AB130" s="16"/>
      <c r="AC130" s="16"/>
      <c r="AD130" s="16"/>
    </row>
    <row r="131" spans="22:30" x14ac:dyDescent="0.2">
      <c r="V131" s="16"/>
      <c r="W131" s="16"/>
      <c r="X131" s="17"/>
      <c r="Y131" s="16"/>
      <c r="Z131" s="16"/>
      <c r="AA131" s="16"/>
      <c r="AB131" s="16"/>
      <c r="AC131" s="16"/>
      <c r="AD131" s="16"/>
    </row>
    <row r="132" spans="22:30" x14ac:dyDescent="0.2">
      <c r="V132" s="16"/>
      <c r="W132" s="16"/>
      <c r="X132" s="17"/>
      <c r="Y132" s="16"/>
      <c r="Z132" s="16"/>
      <c r="AA132" s="16"/>
      <c r="AB132" s="16"/>
      <c r="AC132" s="16"/>
      <c r="AD132" s="16"/>
    </row>
    <row r="133" spans="22:30" x14ac:dyDescent="0.2">
      <c r="V133" s="16"/>
      <c r="W133" s="16"/>
      <c r="X133" s="17"/>
      <c r="Y133" s="16"/>
      <c r="Z133" s="16"/>
      <c r="AA133" s="16"/>
      <c r="AB133" s="16"/>
      <c r="AC133" s="16"/>
      <c r="AD133" s="16"/>
    </row>
    <row r="134" spans="22:30" x14ac:dyDescent="0.2">
      <c r="V134" s="16"/>
      <c r="W134" s="16"/>
      <c r="X134" s="17"/>
      <c r="Y134" s="16"/>
      <c r="Z134" s="16"/>
      <c r="AA134" s="16"/>
      <c r="AB134" s="16"/>
      <c r="AC134" s="16"/>
      <c r="AD134" s="16"/>
    </row>
    <row r="135" spans="22:30" x14ac:dyDescent="0.2">
      <c r="V135" s="16"/>
      <c r="W135" s="16"/>
      <c r="X135" s="17"/>
      <c r="Y135" s="16"/>
      <c r="Z135" s="16"/>
      <c r="AA135" s="16"/>
      <c r="AB135" s="16"/>
      <c r="AC135" s="16"/>
      <c r="AD135" s="16"/>
    </row>
    <row r="136" spans="22:30" x14ac:dyDescent="0.2">
      <c r="V136" s="16"/>
      <c r="W136" s="16"/>
      <c r="X136" s="17"/>
      <c r="Y136" s="16"/>
      <c r="Z136" s="16"/>
      <c r="AA136" s="16"/>
      <c r="AB136" s="16"/>
      <c r="AC136" s="16"/>
      <c r="AD136" s="16"/>
    </row>
    <row r="137" spans="22:30" x14ac:dyDescent="0.2">
      <c r="V137" s="16"/>
      <c r="W137" s="16"/>
      <c r="X137" s="17"/>
      <c r="Y137" s="16"/>
      <c r="Z137" s="16"/>
      <c r="AA137" s="16"/>
      <c r="AB137" s="16"/>
      <c r="AC137" s="16"/>
      <c r="AD137" s="16"/>
    </row>
    <row r="138" spans="22:30" x14ac:dyDescent="0.2">
      <c r="V138" s="16"/>
      <c r="W138" s="16"/>
      <c r="X138" s="17"/>
      <c r="Y138" s="16"/>
      <c r="Z138" s="16"/>
      <c r="AA138" s="16"/>
      <c r="AB138" s="16"/>
      <c r="AC138" s="16"/>
      <c r="AD138" s="16"/>
    </row>
    <row r="139" spans="22:30" x14ac:dyDescent="0.2">
      <c r="V139" s="16"/>
      <c r="W139" s="16"/>
      <c r="X139" s="17"/>
      <c r="Y139" s="16"/>
      <c r="Z139" s="16"/>
      <c r="AA139" s="16"/>
      <c r="AB139" s="16"/>
      <c r="AC139" s="16"/>
      <c r="AD139" s="16"/>
    </row>
    <row r="140" spans="22:30" x14ac:dyDescent="0.2">
      <c r="V140" s="16"/>
      <c r="W140" s="16"/>
      <c r="X140" s="17"/>
      <c r="Y140" s="16"/>
      <c r="Z140" s="16"/>
      <c r="AA140" s="16"/>
      <c r="AB140" s="16"/>
      <c r="AC140" s="16"/>
      <c r="AD140" s="16"/>
    </row>
    <row r="141" spans="22:30" x14ac:dyDescent="0.2">
      <c r="V141" s="16"/>
      <c r="W141" s="16"/>
      <c r="X141" s="17"/>
      <c r="Y141" s="16"/>
      <c r="Z141" s="16"/>
      <c r="AA141" s="16"/>
      <c r="AB141" s="16"/>
      <c r="AC141" s="16"/>
      <c r="AD141" s="16"/>
    </row>
    <row r="142" spans="22:30" x14ac:dyDescent="0.2">
      <c r="V142" s="16"/>
      <c r="W142" s="16"/>
      <c r="X142" s="17"/>
      <c r="Y142" s="16"/>
      <c r="Z142" s="16"/>
      <c r="AA142" s="16"/>
      <c r="AB142" s="16"/>
      <c r="AC142" s="16"/>
      <c r="AD142" s="16"/>
    </row>
    <row r="143" spans="22:30" x14ac:dyDescent="0.2">
      <c r="V143" s="16"/>
      <c r="W143" s="16"/>
      <c r="X143" s="17"/>
      <c r="Y143" s="16"/>
      <c r="Z143" s="16"/>
      <c r="AA143" s="16"/>
      <c r="AB143" s="16"/>
      <c r="AC143" s="16"/>
      <c r="AD143" s="16"/>
    </row>
    <row r="144" spans="22:30" x14ac:dyDescent="0.2">
      <c r="V144" s="16"/>
      <c r="W144" s="16"/>
      <c r="X144" s="17"/>
      <c r="Y144" s="16"/>
      <c r="Z144" s="16"/>
      <c r="AA144" s="16"/>
      <c r="AB144" s="16"/>
      <c r="AC144" s="16"/>
      <c r="AD144" s="16"/>
    </row>
    <row r="145" spans="22:30" x14ac:dyDescent="0.2">
      <c r="V145" s="16"/>
      <c r="W145" s="16"/>
      <c r="X145" s="17"/>
      <c r="Y145" s="16"/>
      <c r="Z145" s="16"/>
      <c r="AA145" s="16"/>
      <c r="AB145" s="16"/>
      <c r="AC145" s="16"/>
      <c r="AD145" s="16"/>
    </row>
    <row r="146" spans="22:30" x14ac:dyDescent="0.2">
      <c r="V146" s="16"/>
      <c r="W146" s="16"/>
      <c r="X146" s="17"/>
      <c r="Y146" s="16"/>
      <c r="Z146" s="16"/>
      <c r="AA146" s="16"/>
      <c r="AB146" s="16"/>
      <c r="AC146" s="16"/>
      <c r="AD146" s="16"/>
    </row>
    <row r="147" spans="22:30" x14ac:dyDescent="0.2">
      <c r="V147" s="16"/>
      <c r="W147" s="16"/>
      <c r="X147" s="17"/>
      <c r="Y147" s="16"/>
      <c r="Z147" s="16"/>
      <c r="AA147" s="16"/>
      <c r="AB147" s="16"/>
      <c r="AC147" s="16"/>
      <c r="AD147" s="16"/>
    </row>
    <row r="148" spans="22:30" x14ac:dyDescent="0.2">
      <c r="V148" s="16"/>
      <c r="W148" s="16"/>
      <c r="X148" s="17"/>
      <c r="Y148" s="16"/>
      <c r="Z148" s="16"/>
      <c r="AA148" s="16"/>
      <c r="AB148" s="16"/>
      <c r="AC148" s="16"/>
      <c r="AD148" s="16"/>
    </row>
    <row r="149" spans="22:30" x14ac:dyDescent="0.2">
      <c r="V149" s="16"/>
      <c r="W149" s="16"/>
      <c r="X149" s="17"/>
      <c r="Y149" s="16"/>
      <c r="Z149" s="16"/>
      <c r="AA149" s="16"/>
      <c r="AB149" s="16"/>
      <c r="AC149" s="16"/>
      <c r="AD149" s="16"/>
    </row>
    <row r="150" spans="22:30" x14ac:dyDescent="0.2">
      <c r="V150" s="16"/>
      <c r="W150" s="16"/>
      <c r="X150" s="17"/>
      <c r="Y150" s="16"/>
      <c r="Z150" s="16"/>
      <c r="AA150" s="16"/>
      <c r="AB150" s="16"/>
      <c r="AC150" s="16"/>
      <c r="AD150" s="16"/>
    </row>
    <row r="151" spans="22:30" x14ac:dyDescent="0.2">
      <c r="V151" s="16"/>
      <c r="W151" s="16"/>
      <c r="X151" s="17"/>
      <c r="Y151" s="16"/>
      <c r="Z151" s="16"/>
      <c r="AA151" s="16"/>
      <c r="AB151" s="16"/>
      <c r="AC151" s="16"/>
      <c r="AD151" s="16"/>
    </row>
    <row r="152" spans="22:30" x14ac:dyDescent="0.2">
      <c r="V152" s="16"/>
      <c r="W152" s="16"/>
      <c r="X152" s="17"/>
      <c r="Y152" s="16"/>
      <c r="Z152" s="16"/>
      <c r="AA152" s="16"/>
      <c r="AB152" s="16"/>
      <c r="AC152" s="16"/>
      <c r="AD152" s="16"/>
    </row>
    <row r="153" spans="22:30" x14ac:dyDescent="0.2">
      <c r="V153" s="16"/>
      <c r="W153" s="16"/>
      <c r="X153" s="17"/>
      <c r="Y153" s="16"/>
      <c r="Z153" s="16"/>
      <c r="AA153" s="16"/>
      <c r="AB153" s="16"/>
      <c r="AC153" s="16"/>
      <c r="AD153" s="16"/>
    </row>
    <row r="154" spans="22:30" x14ac:dyDescent="0.2">
      <c r="V154" s="16"/>
      <c r="W154" s="16"/>
      <c r="X154" s="17"/>
      <c r="Y154" s="16"/>
      <c r="Z154" s="16"/>
      <c r="AA154" s="16"/>
      <c r="AB154" s="16"/>
      <c r="AC154" s="16"/>
      <c r="AD154" s="16"/>
    </row>
    <row r="155" spans="22:30" x14ac:dyDescent="0.2">
      <c r="V155" s="16"/>
      <c r="W155" s="16"/>
      <c r="X155" s="17"/>
      <c r="Y155" s="16"/>
      <c r="Z155" s="16"/>
      <c r="AA155" s="16"/>
      <c r="AB155" s="16"/>
      <c r="AC155" s="16"/>
      <c r="AD155" s="16"/>
    </row>
    <row r="156" spans="22:30" x14ac:dyDescent="0.2">
      <c r="V156" s="16"/>
      <c r="W156" s="16"/>
      <c r="X156" s="17"/>
      <c r="Y156" s="16"/>
      <c r="Z156" s="16"/>
      <c r="AA156" s="16"/>
      <c r="AB156" s="16"/>
      <c r="AC156" s="16"/>
      <c r="AD156" s="16"/>
    </row>
    <row r="157" spans="22:30" x14ac:dyDescent="0.2">
      <c r="V157" s="16"/>
      <c r="W157" s="16"/>
      <c r="X157" s="17"/>
      <c r="Y157" s="16"/>
      <c r="Z157" s="16"/>
      <c r="AA157" s="16"/>
      <c r="AB157" s="16"/>
      <c r="AC157" s="16"/>
      <c r="AD157" s="16"/>
    </row>
    <row r="158" spans="22:30" x14ac:dyDescent="0.2">
      <c r="V158" s="16"/>
      <c r="W158" s="16"/>
      <c r="X158" s="17"/>
      <c r="Y158" s="16"/>
      <c r="Z158" s="16"/>
      <c r="AA158" s="16"/>
      <c r="AB158" s="16"/>
      <c r="AC158" s="16"/>
      <c r="AD158" s="16"/>
    </row>
    <row r="159" spans="22:30" x14ac:dyDescent="0.2">
      <c r="V159" s="16"/>
      <c r="W159" s="16"/>
      <c r="X159" s="17"/>
      <c r="Y159" s="16"/>
      <c r="Z159" s="16"/>
      <c r="AA159" s="16"/>
      <c r="AB159" s="16"/>
      <c r="AC159" s="16"/>
      <c r="AD159" s="16"/>
    </row>
    <row r="160" spans="22:30" x14ac:dyDescent="0.2">
      <c r="V160" s="16"/>
      <c r="W160" s="16"/>
      <c r="X160" s="17"/>
      <c r="Y160" s="16"/>
      <c r="Z160" s="16"/>
      <c r="AA160" s="16"/>
      <c r="AB160" s="16"/>
      <c r="AC160" s="16"/>
      <c r="AD160" s="16"/>
    </row>
    <row r="161" spans="22:30" x14ac:dyDescent="0.2">
      <c r="V161" s="16"/>
      <c r="W161" s="16"/>
      <c r="X161" s="17"/>
      <c r="Y161" s="16"/>
      <c r="Z161" s="16"/>
      <c r="AA161" s="16"/>
      <c r="AB161" s="16"/>
      <c r="AC161" s="16"/>
      <c r="AD161" s="16"/>
    </row>
    <row r="162" spans="22:30" x14ac:dyDescent="0.2">
      <c r="V162" s="16"/>
      <c r="W162" s="16"/>
      <c r="X162" s="17"/>
      <c r="Y162" s="16"/>
      <c r="Z162" s="16"/>
      <c r="AA162" s="16"/>
      <c r="AB162" s="16"/>
      <c r="AC162" s="16"/>
      <c r="AD162" s="16"/>
    </row>
    <row r="163" spans="22:30" x14ac:dyDescent="0.2">
      <c r="V163" s="16"/>
      <c r="W163" s="16"/>
      <c r="X163" s="17"/>
      <c r="Y163" s="16"/>
      <c r="Z163" s="16"/>
      <c r="AA163" s="16"/>
      <c r="AB163" s="16"/>
      <c r="AC163" s="16"/>
      <c r="AD163" s="16"/>
    </row>
    <row r="164" spans="22:30" x14ac:dyDescent="0.2">
      <c r="V164" s="16"/>
      <c r="W164" s="16"/>
      <c r="X164" s="17"/>
      <c r="Y164" s="16"/>
      <c r="Z164" s="16"/>
      <c r="AA164" s="16"/>
      <c r="AB164" s="16"/>
      <c r="AC164" s="16"/>
      <c r="AD164" s="16"/>
    </row>
    <row r="165" spans="22:30" x14ac:dyDescent="0.2">
      <c r="V165" s="16"/>
      <c r="W165" s="16"/>
      <c r="X165" s="17"/>
      <c r="Y165" s="16"/>
      <c r="Z165" s="16"/>
      <c r="AA165" s="16"/>
      <c r="AB165" s="16"/>
      <c r="AC165" s="16"/>
      <c r="AD165" s="16"/>
    </row>
    <row r="166" spans="22:30" x14ac:dyDescent="0.2">
      <c r="V166" s="16"/>
      <c r="W166" s="16"/>
      <c r="X166" s="17"/>
      <c r="Y166" s="16"/>
      <c r="Z166" s="16"/>
      <c r="AA166" s="16"/>
      <c r="AB166" s="16"/>
      <c r="AC166" s="16"/>
      <c r="AD166" s="16"/>
    </row>
    <row r="167" spans="22:30" x14ac:dyDescent="0.2">
      <c r="V167" s="16"/>
      <c r="W167" s="16"/>
      <c r="X167" s="17"/>
      <c r="Y167" s="16"/>
      <c r="Z167" s="16"/>
      <c r="AA167" s="16"/>
      <c r="AB167" s="16"/>
      <c r="AC167" s="16"/>
      <c r="AD167" s="16"/>
    </row>
    <row r="168" spans="22:30" x14ac:dyDescent="0.2">
      <c r="V168" s="16"/>
      <c r="W168" s="16"/>
      <c r="X168" s="17"/>
      <c r="Y168" s="16"/>
      <c r="Z168" s="16"/>
      <c r="AA168" s="16"/>
      <c r="AB168" s="16"/>
      <c r="AC168" s="16"/>
      <c r="AD168" s="16"/>
    </row>
    <row r="169" spans="22:30" x14ac:dyDescent="0.2">
      <c r="V169" s="16"/>
      <c r="W169" s="16"/>
      <c r="X169" s="17"/>
      <c r="Y169" s="16"/>
      <c r="Z169" s="16"/>
      <c r="AA169" s="16"/>
      <c r="AB169" s="16"/>
      <c r="AC169" s="16"/>
      <c r="AD169" s="16"/>
    </row>
    <row r="170" spans="22:30" x14ac:dyDescent="0.2">
      <c r="V170" s="16"/>
      <c r="W170" s="16"/>
      <c r="X170" s="17"/>
      <c r="Y170" s="16"/>
      <c r="Z170" s="16"/>
      <c r="AA170" s="16"/>
      <c r="AB170" s="16"/>
      <c r="AC170" s="16"/>
      <c r="AD170" s="16"/>
    </row>
    <row r="171" spans="22:30" x14ac:dyDescent="0.2">
      <c r="V171" s="16"/>
      <c r="W171" s="16"/>
      <c r="X171" s="17"/>
      <c r="Y171" s="16"/>
      <c r="Z171" s="16"/>
      <c r="AA171" s="16"/>
      <c r="AB171" s="16"/>
      <c r="AC171" s="16"/>
      <c r="AD171" s="16"/>
    </row>
    <row r="172" spans="22:30" x14ac:dyDescent="0.2">
      <c r="V172" s="16"/>
      <c r="W172" s="16"/>
      <c r="X172" s="17"/>
      <c r="Y172" s="16"/>
      <c r="Z172" s="16"/>
      <c r="AA172" s="16"/>
      <c r="AB172" s="16"/>
      <c r="AC172" s="16"/>
      <c r="AD172" s="16"/>
    </row>
    <row r="173" spans="22:30" x14ac:dyDescent="0.2">
      <c r="V173" s="16"/>
      <c r="W173" s="16"/>
      <c r="X173" s="17"/>
      <c r="Y173" s="16"/>
      <c r="Z173" s="16"/>
      <c r="AA173" s="16"/>
      <c r="AB173" s="16"/>
      <c r="AC173" s="16"/>
      <c r="AD173" s="16"/>
    </row>
    <row r="174" spans="22:30" x14ac:dyDescent="0.2">
      <c r="V174" s="16"/>
      <c r="W174" s="16"/>
      <c r="X174" s="17"/>
      <c r="Y174" s="16"/>
      <c r="Z174" s="16"/>
      <c r="AA174" s="16"/>
      <c r="AB174" s="16"/>
      <c r="AC174" s="16"/>
      <c r="AD174" s="16"/>
    </row>
    <row r="175" spans="22:30" x14ac:dyDescent="0.2">
      <c r="V175" s="16"/>
      <c r="W175" s="16"/>
      <c r="X175" s="17"/>
      <c r="Y175" s="16"/>
      <c r="Z175" s="16"/>
      <c r="AA175" s="16"/>
      <c r="AB175" s="16"/>
      <c r="AC175" s="16"/>
      <c r="AD175" s="16"/>
    </row>
    <row r="176" spans="22:30" x14ac:dyDescent="0.2">
      <c r="V176" s="16"/>
      <c r="W176" s="16"/>
      <c r="X176" s="17"/>
      <c r="Y176" s="16"/>
      <c r="Z176" s="16"/>
      <c r="AA176" s="16"/>
      <c r="AB176" s="16"/>
      <c r="AC176" s="16"/>
      <c r="AD176" s="16"/>
    </row>
    <row r="177" spans="22:30" x14ac:dyDescent="0.2">
      <c r="V177" s="16"/>
      <c r="W177" s="16"/>
      <c r="X177" s="17"/>
      <c r="Y177" s="16"/>
      <c r="Z177" s="16"/>
      <c r="AA177" s="16"/>
      <c r="AB177" s="16"/>
      <c r="AC177" s="16"/>
      <c r="AD177" s="16"/>
    </row>
    <row r="178" spans="22:30" x14ac:dyDescent="0.2">
      <c r="V178" s="16"/>
      <c r="W178" s="16"/>
      <c r="X178" s="17"/>
      <c r="Y178" s="16"/>
      <c r="Z178" s="16"/>
      <c r="AA178" s="16"/>
      <c r="AB178" s="16"/>
      <c r="AC178" s="16"/>
      <c r="AD178" s="16"/>
    </row>
    <row r="179" spans="22:30" x14ac:dyDescent="0.2">
      <c r="V179" s="16"/>
      <c r="W179" s="16"/>
      <c r="X179" s="17"/>
      <c r="Y179" s="16"/>
      <c r="Z179" s="16"/>
      <c r="AA179" s="16"/>
      <c r="AB179" s="16"/>
      <c r="AC179" s="16"/>
      <c r="AD179" s="16"/>
    </row>
    <row r="180" spans="22:30" x14ac:dyDescent="0.2">
      <c r="V180" s="16"/>
      <c r="W180" s="16"/>
      <c r="X180" s="17"/>
      <c r="Y180" s="16"/>
      <c r="Z180" s="16"/>
      <c r="AA180" s="16"/>
      <c r="AB180" s="16"/>
      <c r="AC180" s="16"/>
      <c r="AD180" s="16"/>
    </row>
    <row r="181" spans="22:30" x14ac:dyDescent="0.2">
      <c r="V181" s="16"/>
      <c r="W181" s="16"/>
      <c r="X181" s="17"/>
      <c r="Y181" s="16"/>
      <c r="Z181" s="16"/>
      <c r="AA181" s="16"/>
      <c r="AB181" s="16"/>
      <c r="AC181" s="16"/>
      <c r="AD181" s="16"/>
    </row>
    <row r="182" spans="22:30" x14ac:dyDescent="0.2">
      <c r="V182" s="16"/>
      <c r="W182" s="16"/>
      <c r="X182" s="17"/>
      <c r="Y182" s="16"/>
      <c r="Z182" s="16"/>
      <c r="AA182" s="16"/>
      <c r="AB182" s="16"/>
      <c r="AC182" s="16"/>
      <c r="AD182" s="16"/>
    </row>
    <row r="183" spans="22:30" x14ac:dyDescent="0.2">
      <c r="V183" s="16"/>
      <c r="W183" s="16"/>
      <c r="X183" s="17"/>
      <c r="Y183" s="16"/>
      <c r="Z183" s="16"/>
      <c r="AA183" s="16"/>
      <c r="AB183" s="16"/>
      <c r="AC183" s="16"/>
      <c r="AD183" s="16"/>
    </row>
    <row r="184" spans="22:30" x14ac:dyDescent="0.2">
      <c r="V184" s="16"/>
      <c r="W184" s="16"/>
      <c r="X184" s="17"/>
      <c r="Y184" s="16"/>
      <c r="Z184" s="16"/>
      <c r="AA184" s="16"/>
      <c r="AB184" s="16"/>
      <c r="AC184" s="16"/>
      <c r="AD184" s="16"/>
    </row>
    <row r="185" spans="22:30" x14ac:dyDescent="0.2">
      <c r="V185" s="16"/>
      <c r="W185" s="16"/>
      <c r="X185" s="17"/>
      <c r="Y185" s="16"/>
      <c r="Z185" s="16"/>
      <c r="AA185" s="16"/>
      <c r="AB185" s="16"/>
      <c r="AC185" s="16"/>
      <c r="AD185" s="16"/>
    </row>
    <row r="186" spans="22:30" x14ac:dyDescent="0.2">
      <c r="V186" s="16"/>
      <c r="W186" s="16"/>
      <c r="X186" s="17"/>
      <c r="Y186" s="16"/>
      <c r="Z186" s="16"/>
      <c r="AA186" s="16"/>
      <c r="AB186" s="16"/>
      <c r="AC186" s="16"/>
      <c r="AD186" s="16"/>
    </row>
    <row r="187" spans="22:30" x14ac:dyDescent="0.2">
      <c r="V187" s="16"/>
      <c r="W187" s="16"/>
      <c r="X187" s="17"/>
      <c r="Y187" s="16"/>
      <c r="Z187" s="16"/>
      <c r="AA187" s="16"/>
      <c r="AB187" s="16"/>
      <c r="AC187" s="16"/>
      <c r="AD187" s="16"/>
    </row>
    <row r="188" spans="22:30" x14ac:dyDescent="0.2">
      <c r="V188" s="16"/>
      <c r="W188" s="16"/>
      <c r="X188" s="17"/>
      <c r="Y188" s="16"/>
      <c r="Z188" s="16"/>
      <c r="AA188" s="16"/>
      <c r="AB188" s="16"/>
      <c r="AC188" s="16"/>
      <c r="AD188" s="16"/>
    </row>
    <row r="189" spans="22:30" x14ac:dyDescent="0.2">
      <c r="V189" s="16"/>
      <c r="W189" s="16"/>
      <c r="X189" s="17"/>
      <c r="Y189" s="16"/>
      <c r="Z189" s="16"/>
      <c r="AA189" s="16"/>
      <c r="AB189" s="16"/>
      <c r="AC189" s="16"/>
      <c r="AD189" s="16"/>
    </row>
    <row r="190" spans="22:30" x14ac:dyDescent="0.2">
      <c r="V190" s="16"/>
      <c r="W190" s="16"/>
      <c r="X190" s="17"/>
      <c r="Y190" s="16"/>
      <c r="Z190" s="16"/>
      <c r="AA190" s="16"/>
      <c r="AB190" s="16"/>
      <c r="AC190" s="16"/>
      <c r="AD190" s="16"/>
    </row>
    <row r="191" spans="22:30" x14ac:dyDescent="0.2">
      <c r="V191" s="16"/>
      <c r="W191" s="16"/>
      <c r="X191" s="17"/>
      <c r="Y191" s="16"/>
      <c r="Z191" s="16"/>
      <c r="AA191" s="16"/>
      <c r="AB191" s="16"/>
      <c r="AC191" s="16"/>
      <c r="AD191" s="16"/>
    </row>
    <row r="192" spans="22:30" x14ac:dyDescent="0.2">
      <c r="V192" s="16"/>
      <c r="W192" s="16"/>
      <c r="X192" s="17"/>
      <c r="Y192" s="16"/>
      <c r="Z192" s="16"/>
      <c r="AA192" s="16"/>
      <c r="AB192" s="16"/>
      <c r="AC192" s="16"/>
      <c r="AD192" s="16"/>
    </row>
    <row r="193" spans="22:30" x14ac:dyDescent="0.2">
      <c r="V193" s="16"/>
      <c r="W193" s="16"/>
      <c r="X193" s="17"/>
      <c r="Y193" s="16"/>
      <c r="Z193" s="16"/>
      <c r="AA193" s="16"/>
      <c r="AB193" s="16"/>
      <c r="AC193" s="16"/>
      <c r="AD193" s="16"/>
    </row>
    <row r="194" spans="22:30" x14ac:dyDescent="0.2">
      <c r="V194" s="16"/>
      <c r="W194" s="16"/>
      <c r="X194" s="17"/>
      <c r="Y194" s="16"/>
      <c r="Z194" s="16"/>
      <c r="AA194" s="16"/>
      <c r="AB194" s="16"/>
      <c r="AC194" s="16"/>
      <c r="AD194" s="16"/>
    </row>
    <row r="195" spans="22:30" x14ac:dyDescent="0.2">
      <c r="V195" s="16"/>
      <c r="W195" s="16"/>
      <c r="X195" s="17"/>
      <c r="Y195" s="16"/>
      <c r="Z195" s="16"/>
      <c r="AA195" s="16"/>
      <c r="AB195" s="16"/>
      <c r="AC195" s="16"/>
      <c r="AD195" s="16"/>
    </row>
    <row r="196" spans="22:30" x14ac:dyDescent="0.2">
      <c r="V196" s="16"/>
      <c r="W196" s="16"/>
      <c r="X196" s="17"/>
      <c r="Y196" s="16"/>
      <c r="Z196" s="16"/>
      <c r="AA196" s="16"/>
      <c r="AB196" s="16"/>
      <c r="AC196" s="16"/>
      <c r="AD196" s="16"/>
    </row>
    <row r="197" spans="22:30" x14ac:dyDescent="0.2">
      <c r="V197" s="16"/>
      <c r="W197" s="16"/>
      <c r="X197" s="17"/>
      <c r="Y197" s="16"/>
      <c r="Z197" s="16"/>
      <c r="AA197" s="16"/>
      <c r="AB197" s="16"/>
      <c r="AC197" s="16"/>
      <c r="AD197" s="16"/>
    </row>
    <row r="198" spans="22:30" x14ac:dyDescent="0.2">
      <c r="V198" s="16"/>
      <c r="W198" s="16"/>
      <c r="X198" s="17"/>
      <c r="Y198" s="16"/>
      <c r="Z198" s="16"/>
      <c r="AA198" s="16"/>
      <c r="AB198" s="16"/>
      <c r="AC198" s="16"/>
      <c r="AD198" s="16"/>
    </row>
    <row r="199" spans="22:30" x14ac:dyDescent="0.2">
      <c r="V199" s="16"/>
      <c r="W199" s="16"/>
      <c r="X199" s="17"/>
      <c r="Y199" s="16"/>
      <c r="Z199" s="16"/>
      <c r="AA199" s="16"/>
      <c r="AB199" s="16"/>
      <c r="AC199" s="16"/>
      <c r="AD199" s="16"/>
    </row>
    <row r="200" spans="22:30" x14ac:dyDescent="0.2">
      <c r="V200" s="16"/>
      <c r="W200" s="16"/>
      <c r="X200" s="17"/>
      <c r="Y200" s="16"/>
      <c r="Z200" s="16"/>
      <c r="AA200" s="16"/>
      <c r="AB200" s="16"/>
      <c r="AC200" s="16"/>
      <c r="AD200" s="16"/>
    </row>
    <row r="201" spans="22:30" x14ac:dyDescent="0.2">
      <c r="V201" s="16"/>
      <c r="W201" s="16"/>
      <c r="X201" s="17"/>
      <c r="Y201" s="16"/>
      <c r="Z201" s="16"/>
      <c r="AA201" s="16"/>
      <c r="AB201" s="16"/>
      <c r="AC201" s="16"/>
      <c r="AD201" s="16"/>
    </row>
    <row r="202" spans="22:30" x14ac:dyDescent="0.2">
      <c r="V202" s="16"/>
      <c r="W202" s="16"/>
      <c r="X202" s="17"/>
      <c r="Y202" s="16"/>
      <c r="Z202" s="16"/>
      <c r="AA202" s="16"/>
      <c r="AB202" s="16"/>
      <c r="AC202" s="16"/>
      <c r="AD202" s="16"/>
    </row>
    <row r="203" spans="22:30" x14ac:dyDescent="0.2">
      <c r="V203" s="16"/>
      <c r="W203" s="16"/>
      <c r="X203" s="17"/>
      <c r="Y203" s="16"/>
      <c r="Z203" s="16"/>
      <c r="AA203" s="16"/>
      <c r="AB203" s="16"/>
      <c r="AC203" s="16"/>
      <c r="AD203" s="16"/>
    </row>
    <row r="204" spans="22:30" x14ac:dyDescent="0.2">
      <c r="V204" s="16"/>
      <c r="W204" s="16"/>
      <c r="X204" s="17"/>
      <c r="Y204" s="16"/>
      <c r="Z204" s="16"/>
      <c r="AA204" s="16"/>
      <c r="AB204" s="16"/>
      <c r="AC204" s="16"/>
      <c r="AD204" s="16"/>
    </row>
    <row r="205" spans="22:30" x14ac:dyDescent="0.2">
      <c r="V205" s="16"/>
      <c r="W205" s="16"/>
      <c r="X205" s="17"/>
      <c r="Y205" s="16"/>
      <c r="Z205" s="16"/>
      <c r="AA205" s="16"/>
      <c r="AB205" s="16"/>
      <c r="AC205" s="16"/>
      <c r="AD205" s="16"/>
    </row>
    <row r="206" spans="22:30" x14ac:dyDescent="0.2">
      <c r="V206" s="16"/>
      <c r="W206" s="16"/>
      <c r="X206" s="17"/>
      <c r="Y206" s="16"/>
      <c r="Z206" s="16"/>
      <c r="AA206" s="16"/>
      <c r="AB206" s="16"/>
      <c r="AC206" s="16"/>
      <c r="AD206" s="16"/>
    </row>
    <row r="207" spans="22:30" x14ac:dyDescent="0.2">
      <c r="V207" s="16"/>
      <c r="W207" s="16"/>
      <c r="X207" s="17"/>
      <c r="Y207" s="16"/>
      <c r="Z207" s="16"/>
      <c r="AA207" s="16"/>
      <c r="AB207" s="16"/>
      <c r="AC207" s="16"/>
      <c r="AD207" s="16"/>
    </row>
    <row r="208" spans="22:30" x14ac:dyDescent="0.2">
      <c r="V208" s="16"/>
      <c r="W208" s="16"/>
      <c r="X208" s="17"/>
      <c r="Y208" s="16"/>
      <c r="Z208" s="16"/>
      <c r="AA208" s="16"/>
      <c r="AB208" s="16"/>
      <c r="AC208" s="16"/>
      <c r="AD208" s="16"/>
    </row>
    <row r="209" spans="22:30" x14ac:dyDescent="0.2">
      <c r="V209" s="16"/>
      <c r="W209" s="16"/>
      <c r="X209" s="17"/>
      <c r="Y209" s="16"/>
      <c r="Z209" s="16"/>
      <c r="AA209" s="16"/>
      <c r="AB209" s="16"/>
      <c r="AC209" s="16"/>
      <c r="AD209" s="16"/>
    </row>
    <row r="210" spans="22:30" x14ac:dyDescent="0.2">
      <c r="V210" s="16"/>
      <c r="W210" s="16"/>
      <c r="X210" s="17"/>
      <c r="Y210" s="16"/>
      <c r="Z210" s="16"/>
      <c r="AA210" s="16"/>
      <c r="AB210" s="16"/>
      <c r="AC210" s="16"/>
      <c r="AD210" s="16"/>
    </row>
    <row r="211" spans="22:30" x14ac:dyDescent="0.2">
      <c r="V211" s="16"/>
      <c r="W211" s="16"/>
      <c r="X211" s="17"/>
      <c r="Y211" s="16"/>
      <c r="Z211" s="16"/>
      <c r="AA211" s="16"/>
      <c r="AB211" s="16"/>
      <c r="AC211" s="16"/>
      <c r="AD211" s="16"/>
    </row>
    <row r="212" spans="22:30" x14ac:dyDescent="0.2">
      <c r="V212" s="16"/>
      <c r="W212" s="16"/>
      <c r="X212" s="17"/>
      <c r="Y212" s="16"/>
      <c r="Z212" s="16"/>
      <c r="AA212" s="16"/>
      <c r="AB212" s="16"/>
      <c r="AC212" s="16"/>
      <c r="AD212" s="16"/>
    </row>
    <row r="213" spans="22:30" x14ac:dyDescent="0.2">
      <c r="V213" s="16"/>
      <c r="W213" s="16"/>
      <c r="X213" s="17"/>
      <c r="Y213" s="16"/>
      <c r="Z213" s="16"/>
      <c r="AA213" s="16"/>
      <c r="AB213" s="16"/>
      <c r="AC213" s="16"/>
      <c r="AD213" s="16"/>
    </row>
    <row r="214" spans="22:30" x14ac:dyDescent="0.2">
      <c r="V214" s="16"/>
      <c r="W214" s="16"/>
      <c r="X214" s="17"/>
      <c r="Y214" s="16"/>
      <c r="Z214" s="16"/>
      <c r="AA214" s="16"/>
      <c r="AB214" s="16"/>
      <c r="AC214" s="16"/>
      <c r="AD214" s="16"/>
    </row>
    <row r="215" spans="22:30" x14ac:dyDescent="0.2">
      <c r="V215" s="16"/>
      <c r="W215" s="16"/>
      <c r="X215" s="17"/>
      <c r="Y215" s="16"/>
      <c r="Z215" s="16"/>
      <c r="AA215" s="16"/>
      <c r="AB215" s="16"/>
      <c r="AC215" s="16"/>
      <c r="AD215" s="16"/>
    </row>
    <row r="216" spans="22:30" x14ac:dyDescent="0.2">
      <c r="V216" s="16"/>
      <c r="W216" s="16"/>
      <c r="X216" s="17"/>
      <c r="Y216" s="16"/>
      <c r="Z216" s="16"/>
      <c r="AA216" s="16"/>
      <c r="AB216" s="16"/>
      <c r="AC216" s="16"/>
      <c r="AD216" s="16"/>
    </row>
    <row r="217" spans="22:30" x14ac:dyDescent="0.2">
      <c r="V217" s="16"/>
      <c r="W217" s="16"/>
      <c r="X217" s="17"/>
      <c r="Y217" s="16"/>
      <c r="Z217" s="16"/>
      <c r="AA217" s="16"/>
      <c r="AB217" s="16"/>
      <c r="AC217" s="16"/>
      <c r="AD217" s="16"/>
    </row>
    <row r="218" spans="22:30" x14ac:dyDescent="0.2">
      <c r="V218" s="16"/>
      <c r="W218" s="16"/>
      <c r="X218" s="17"/>
      <c r="Y218" s="16"/>
      <c r="Z218" s="16"/>
      <c r="AA218" s="16"/>
      <c r="AB218" s="16"/>
      <c r="AC218" s="16"/>
      <c r="AD218" s="16"/>
    </row>
    <row r="219" spans="22:30" x14ac:dyDescent="0.2">
      <c r="V219" s="16"/>
      <c r="W219" s="16"/>
      <c r="X219" s="17"/>
      <c r="Y219" s="16"/>
      <c r="Z219" s="16"/>
      <c r="AA219" s="16"/>
      <c r="AB219" s="16"/>
      <c r="AC219" s="16"/>
      <c r="AD219" s="16"/>
    </row>
    <row r="220" spans="22:30" x14ac:dyDescent="0.2">
      <c r="V220" s="16"/>
      <c r="W220" s="16"/>
      <c r="X220" s="17"/>
      <c r="Y220" s="16"/>
      <c r="Z220" s="16"/>
      <c r="AA220" s="16"/>
      <c r="AB220" s="16"/>
      <c r="AC220" s="16"/>
      <c r="AD220" s="16"/>
    </row>
    <row r="221" spans="22:30" x14ac:dyDescent="0.2">
      <c r="V221" s="16"/>
      <c r="W221" s="16"/>
      <c r="X221" s="17"/>
      <c r="Y221" s="16"/>
      <c r="Z221" s="16"/>
      <c r="AA221" s="16"/>
      <c r="AB221" s="16"/>
      <c r="AC221" s="16"/>
      <c r="AD221" s="16"/>
    </row>
    <row r="222" spans="22:30" x14ac:dyDescent="0.2">
      <c r="V222" s="16"/>
      <c r="W222" s="16"/>
      <c r="X222" s="17"/>
      <c r="Y222" s="16"/>
      <c r="Z222" s="16"/>
      <c r="AA222" s="16"/>
      <c r="AB222" s="16"/>
      <c r="AC222" s="16"/>
      <c r="AD222" s="16"/>
    </row>
    <row r="223" spans="22:30" x14ac:dyDescent="0.2">
      <c r="V223" s="16"/>
      <c r="W223" s="16"/>
      <c r="X223" s="17"/>
      <c r="Y223" s="16"/>
      <c r="Z223" s="16"/>
      <c r="AA223" s="16"/>
      <c r="AB223" s="16"/>
      <c r="AC223" s="16"/>
      <c r="AD223" s="16"/>
    </row>
    <row r="224" spans="22:30" x14ac:dyDescent="0.2">
      <c r="V224" s="16"/>
      <c r="W224" s="16"/>
      <c r="X224" s="17"/>
      <c r="Y224" s="16"/>
      <c r="Z224" s="16"/>
      <c r="AA224" s="16"/>
      <c r="AB224" s="16"/>
      <c r="AC224" s="16"/>
      <c r="AD224" s="16"/>
    </row>
    <row r="225" spans="22:30" x14ac:dyDescent="0.2">
      <c r="V225" s="16"/>
      <c r="W225" s="16"/>
      <c r="X225" s="17"/>
      <c r="Y225" s="16"/>
      <c r="Z225" s="16"/>
      <c r="AA225" s="16"/>
      <c r="AB225" s="16"/>
      <c r="AC225" s="16"/>
      <c r="AD225" s="16"/>
    </row>
    <row r="226" spans="22:30" x14ac:dyDescent="0.2">
      <c r="V226" s="16"/>
      <c r="W226" s="16"/>
      <c r="X226" s="17"/>
      <c r="Y226" s="16"/>
      <c r="Z226" s="16"/>
      <c r="AA226" s="16"/>
      <c r="AB226" s="16"/>
      <c r="AC226" s="16"/>
      <c r="AD226" s="16"/>
    </row>
    <row r="227" spans="22:30" x14ac:dyDescent="0.2">
      <c r="V227" s="16"/>
      <c r="W227" s="16"/>
      <c r="X227" s="17"/>
      <c r="Y227" s="16"/>
      <c r="Z227" s="16"/>
      <c r="AA227" s="16"/>
      <c r="AB227" s="16"/>
      <c r="AC227" s="16"/>
      <c r="AD227" s="16"/>
    </row>
    <row r="228" spans="22:30" x14ac:dyDescent="0.2">
      <c r="V228" s="16"/>
      <c r="W228" s="16"/>
      <c r="X228" s="17"/>
      <c r="Y228" s="16"/>
      <c r="Z228" s="16"/>
      <c r="AA228" s="16"/>
      <c r="AB228" s="16"/>
      <c r="AC228" s="16"/>
      <c r="AD228" s="16"/>
    </row>
    <row r="229" spans="22:30" x14ac:dyDescent="0.2">
      <c r="V229" s="16"/>
      <c r="W229" s="16"/>
      <c r="X229" s="17"/>
      <c r="Y229" s="16"/>
      <c r="Z229" s="16"/>
      <c r="AA229" s="16"/>
      <c r="AB229" s="16"/>
      <c r="AC229" s="16"/>
      <c r="AD229" s="16"/>
    </row>
    <row r="230" spans="22:30" x14ac:dyDescent="0.2">
      <c r="V230" s="16"/>
      <c r="W230" s="16"/>
      <c r="X230" s="17"/>
      <c r="Y230" s="16"/>
      <c r="Z230" s="16"/>
      <c r="AA230" s="16"/>
      <c r="AB230" s="16"/>
      <c r="AC230" s="16"/>
      <c r="AD230" s="16"/>
    </row>
    <row r="231" spans="22:30" x14ac:dyDescent="0.2">
      <c r="V231" s="16"/>
      <c r="W231" s="16"/>
      <c r="X231" s="17"/>
      <c r="Y231" s="16"/>
      <c r="Z231" s="16"/>
      <c r="AA231" s="16"/>
      <c r="AB231" s="16"/>
      <c r="AC231" s="16"/>
      <c r="AD231" s="16"/>
    </row>
    <row r="232" spans="22:30" x14ac:dyDescent="0.2">
      <c r="V232" s="16"/>
      <c r="W232" s="16"/>
      <c r="X232" s="17"/>
      <c r="Y232" s="16"/>
      <c r="Z232" s="16"/>
      <c r="AA232" s="16"/>
      <c r="AB232" s="16"/>
      <c r="AC232" s="16"/>
      <c r="AD232" s="16"/>
    </row>
    <row r="233" spans="22:30" x14ac:dyDescent="0.2">
      <c r="V233" s="16"/>
      <c r="W233" s="16"/>
      <c r="X233" s="17"/>
      <c r="Y233" s="16"/>
      <c r="Z233" s="16"/>
      <c r="AA233" s="16"/>
      <c r="AB233" s="16"/>
      <c r="AC233" s="16"/>
      <c r="AD233" s="16"/>
    </row>
    <row r="234" spans="22:30" x14ac:dyDescent="0.2">
      <c r="V234" s="16"/>
      <c r="W234" s="16"/>
      <c r="X234" s="17"/>
      <c r="Y234" s="16"/>
      <c r="Z234" s="16"/>
      <c r="AA234" s="16"/>
      <c r="AB234" s="16"/>
      <c r="AC234" s="16"/>
      <c r="AD234" s="16"/>
    </row>
    <row r="235" spans="22:30" x14ac:dyDescent="0.2">
      <c r="V235" s="16"/>
      <c r="W235" s="16"/>
      <c r="X235" s="17"/>
      <c r="Y235" s="16"/>
      <c r="Z235" s="16"/>
      <c r="AA235" s="16"/>
      <c r="AB235" s="16"/>
      <c r="AC235" s="16"/>
      <c r="AD235" s="16"/>
    </row>
    <row r="236" spans="22:30" x14ac:dyDescent="0.2">
      <c r="V236" s="16"/>
      <c r="W236" s="16"/>
      <c r="X236" s="17"/>
      <c r="Y236" s="16"/>
      <c r="Z236" s="16"/>
      <c r="AA236" s="16"/>
      <c r="AB236" s="16"/>
      <c r="AC236" s="16"/>
      <c r="AD236" s="16"/>
    </row>
    <row r="237" spans="22:30" x14ac:dyDescent="0.2">
      <c r="V237" s="16"/>
      <c r="W237" s="16"/>
      <c r="X237" s="17"/>
      <c r="Y237" s="16"/>
      <c r="Z237" s="16"/>
      <c r="AA237" s="16"/>
      <c r="AB237" s="16"/>
      <c r="AC237" s="16"/>
      <c r="AD237" s="16"/>
    </row>
    <row r="238" spans="22:30" x14ac:dyDescent="0.2">
      <c r="V238" s="16"/>
      <c r="W238" s="16"/>
      <c r="X238" s="17"/>
      <c r="Y238" s="16"/>
      <c r="Z238" s="16"/>
      <c r="AA238" s="16"/>
      <c r="AB238" s="16"/>
      <c r="AC238" s="16"/>
      <c r="AD238" s="16"/>
    </row>
    <row r="239" spans="22:30" x14ac:dyDescent="0.2">
      <c r="V239" s="16"/>
      <c r="W239" s="16"/>
      <c r="X239" s="17"/>
      <c r="Y239" s="16"/>
      <c r="Z239" s="16"/>
      <c r="AA239" s="16"/>
      <c r="AB239" s="16"/>
      <c r="AC239" s="16"/>
      <c r="AD239" s="16"/>
    </row>
    <row r="240" spans="22:30" x14ac:dyDescent="0.2">
      <c r="V240" s="16"/>
      <c r="W240" s="16"/>
      <c r="X240" s="17"/>
      <c r="Y240" s="16"/>
      <c r="Z240" s="16"/>
      <c r="AA240" s="16"/>
      <c r="AB240" s="16"/>
      <c r="AC240" s="16"/>
      <c r="AD240" s="16"/>
    </row>
    <row r="241" spans="22:30" x14ac:dyDescent="0.2">
      <c r="V241" s="16"/>
      <c r="W241" s="16"/>
      <c r="X241" s="17"/>
      <c r="Y241" s="16"/>
      <c r="Z241" s="16"/>
      <c r="AA241" s="16"/>
      <c r="AB241" s="16"/>
      <c r="AC241" s="16"/>
      <c r="AD241" s="16"/>
    </row>
    <row r="242" spans="22:30" x14ac:dyDescent="0.2">
      <c r="V242" s="16"/>
      <c r="W242" s="16"/>
      <c r="X242" s="17"/>
      <c r="Y242" s="16"/>
      <c r="Z242" s="16"/>
      <c r="AA242" s="16"/>
      <c r="AB242" s="16"/>
      <c r="AC242" s="16"/>
      <c r="AD242" s="16"/>
    </row>
    <row r="243" spans="22:30" x14ac:dyDescent="0.2">
      <c r="V243" s="16"/>
      <c r="W243" s="16"/>
      <c r="X243" s="17"/>
      <c r="Y243" s="16"/>
      <c r="Z243" s="16"/>
      <c r="AA243" s="16"/>
      <c r="AB243" s="16"/>
      <c r="AC243" s="16"/>
      <c r="AD243" s="16"/>
    </row>
    <row r="244" spans="22:30" x14ac:dyDescent="0.2">
      <c r="V244" s="16"/>
      <c r="W244" s="16"/>
      <c r="X244" s="17"/>
      <c r="Y244" s="16"/>
      <c r="Z244" s="16"/>
      <c r="AA244" s="16"/>
      <c r="AB244" s="16"/>
      <c r="AC244" s="16"/>
      <c r="AD244" s="16"/>
    </row>
    <row r="245" spans="22:30" x14ac:dyDescent="0.2">
      <c r="V245" s="16"/>
      <c r="W245" s="16"/>
      <c r="X245" s="17"/>
      <c r="Y245" s="16"/>
      <c r="Z245" s="16"/>
      <c r="AA245" s="16"/>
      <c r="AB245" s="16"/>
      <c r="AC245" s="16"/>
      <c r="AD245" s="16"/>
    </row>
    <row r="246" spans="22:30" x14ac:dyDescent="0.2">
      <c r="V246" s="16"/>
      <c r="W246" s="16"/>
      <c r="X246" s="17"/>
      <c r="Y246" s="16"/>
      <c r="Z246" s="16"/>
      <c r="AA246" s="16"/>
      <c r="AB246" s="16"/>
      <c r="AC246" s="16"/>
      <c r="AD246" s="16"/>
    </row>
    <row r="247" spans="22:30" x14ac:dyDescent="0.2">
      <c r="V247" s="16"/>
      <c r="W247" s="16"/>
      <c r="X247" s="17"/>
      <c r="Y247" s="16"/>
      <c r="Z247" s="16"/>
      <c r="AA247" s="16"/>
      <c r="AB247" s="16"/>
      <c r="AC247" s="16"/>
      <c r="AD247" s="16"/>
    </row>
    <row r="248" spans="22:30" x14ac:dyDescent="0.2">
      <c r="V248" s="16"/>
      <c r="W248" s="16"/>
      <c r="X248" s="17"/>
      <c r="Y248" s="16"/>
      <c r="Z248" s="16"/>
      <c r="AA248" s="16"/>
      <c r="AB248" s="16"/>
      <c r="AC248" s="16"/>
      <c r="AD248" s="16"/>
    </row>
    <row r="249" spans="22:30" x14ac:dyDescent="0.2">
      <c r="V249" s="16"/>
      <c r="W249" s="16"/>
      <c r="X249" s="17"/>
      <c r="Y249" s="16"/>
      <c r="Z249" s="16"/>
      <c r="AA249" s="16"/>
      <c r="AB249" s="16"/>
      <c r="AC249" s="16"/>
      <c r="AD249" s="16"/>
    </row>
    <row r="250" spans="22:30" x14ac:dyDescent="0.2">
      <c r="V250" s="16"/>
      <c r="W250" s="16"/>
      <c r="X250" s="17"/>
      <c r="Y250" s="16"/>
      <c r="Z250" s="16"/>
      <c r="AA250" s="16"/>
      <c r="AB250" s="16"/>
      <c r="AC250" s="16"/>
      <c r="AD250" s="16"/>
    </row>
    <row r="251" spans="22:30" x14ac:dyDescent="0.2">
      <c r="V251" s="16"/>
      <c r="W251" s="16"/>
      <c r="X251" s="17"/>
      <c r="Y251" s="16"/>
      <c r="Z251" s="16"/>
      <c r="AA251" s="16"/>
      <c r="AB251" s="16"/>
      <c r="AC251" s="16"/>
      <c r="AD251" s="16"/>
    </row>
    <row r="252" spans="22:30" x14ac:dyDescent="0.2">
      <c r="V252" s="16"/>
      <c r="W252" s="16"/>
      <c r="X252" s="17"/>
      <c r="Y252" s="16"/>
      <c r="Z252" s="16"/>
      <c r="AA252" s="16"/>
      <c r="AB252" s="16"/>
      <c r="AC252" s="16"/>
      <c r="AD252" s="16"/>
    </row>
    <row r="253" spans="22:30" x14ac:dyDescent="0.2">
      <c r="V253" s="16"/>
      <c r="W253" s="16"/>
      <c r="X253" s="17"/>
      <c r="Y253" s="16"/>
      <c r="Z253" s="16"/>
      <c r="AA253" s="16"/>
      <c r="AB253" s="16"/>
      <c r="AC253" s="16"/>
      <c r="AD253" s="16"/>
    </row>
    <row r="254" spans="22:30" x14ac:dyDescent="0.2">
      <c r="V254" s="16"/>
      <c r="W254" s="16"/>
      <c r="X254" s="17"/>
      <c r="Y254" s="16"/>
      <c r="Z254" s="16"/>
      <c r="AA254" s="16"/>
      <c r="AB254" s="16"/>
      <c r="AC254" s="16"/>
      <c r="AD254" s="16"/>
    </row>
    <row r="255" spans="22:30" x14ac:dyDescent="0.2">
      <c r="V255" s="16"/>
      <c r="W255" s="16"/>
      <c r="X255" s="17"/>
      <c r="Y255" s="16"/>
      <c r="Z255" s="16"/>
      <c r="AA255" s="16"/>
      <c r="AB255" s="16"/>
      <c r="AC255" s="16"/>
      <c r="AD255" s="16"/>
    </row>
    <row r="256" spans="22:30" x14ac:dyDescent="0.2">
      <c r="V256" s="16"/>
      <c r="W256" s="16"/>
      <c r="X256" s="17"/>
      <c r="Y256" s="16"/>
      <c r="Z256" s="16"/>
      <c r="AA256" s="16"/>
      <c r="AB256" s="16"/>
      <c r="AC256" s="16"/>
      <c r="AD256" s="16"/>
    </row>
    <row r="257" spans="22:30" x14ac:dyDescent="0.2">
      <c r="V257" s="16"/>
      <c r="W257" s="16"/>
      <c r="X257" s="17"/>
      <c r="Y257" s="16"/>
      <c r="Z257" s="16"/>
      <c r="AA257" s="16"/>
      <c r="AB257" s="16"/>
      <c r="AC257" s="16"/>
      <c r="AD257" s="16"/>
    </row>
    <row r="258" spans="22:30" x14ac:dyDescent="0.2">
      <c r="V258" s="16"/>
      <c r="W258" s="16"/>
      <c r="X258" s="17"/>
      <c r="Y258" s="16"/>
      <c r="Z258" s="16"/>
      <c r="AA258" s="16"/>
      <c r="AB258" s="16"/>
      <c r="AC258" s="16"/>
      <c r="AD258" s="16"/>
    </row>
    <row r="259" spans="22:30" x14ac:dyDescent="0.2">
      <c r="V259" s="16"/>
      <c r="W259" s="16"/>
      <c r="X259" s="17"/>
      <c r="Y259" s="16"/>
      <c r="Z259" s="16"/>
      <c r="AA259" s="16"/>
      <c r="AB259" s="16"/>
      <c r="AC259" s="16"/>
      <c r="AD259" s="16"/>
    </row>
    <row r="260" spans="22:30" x14ac:dyDescent="0.2">
      <c r="V260" s="16"/>
      <c r="W260" s="16"/>
      <c r="X260" s="17"/>
      <c r="Y260" s="16"/>
      <c r="Z260" s="16"/>
      <c r="AA260" s="16"/>
      <c r="AB260" s="16"/>
      <c r="AC260" s="16"/>
      <c r="AD260" s="16"/>
    </row>
    <row r="261" spans="22:30" x14ac:dyDescent="0.2">
      <c r="V261" s="16"/>
      <c r="W261" s="16"/>
      <c r="X261" s="17"/>
      <c r="Y261" s="16"/>
      <c r="Z261" s="16"/>
      <c r="AA261" s="16"/>
      <c r="AB261" s="16"/>
      <c r="AC261" s="16"/>
      <c r="AD261" s="16"/>
    </row>
    <row r="262" spans="22:30" x14ac:dyDescent="0.2">
      <c r="V262" s="16"/>
      <c r="W262" s="16"/>
      <c r="X262" s="17"/>
      <c r="Y262" s="16"/>
      <c r="Z262" s="16"/>
      <c r="AA262" s="16"/>
      <c r="AB262" s="16"/>
      <c r="AC262" s="16"/>
      <c r="AD262" s="16"/>
    </row>
    <row r="263" spans="22:30" x14ac:dyDescent="0.2">
      <c r="V263" s="16"/>
      <c r="W263" s="16"/>
      <c r="X263" s="17"/>
      <c r="Y263" s="16"/>
      <c r="Z263" s="16"/>
      <c r="AA263" s="16"/>
      <c r="AB263" s="16"/>
      <c r="AC263" s="16"/>
      <c r="AD263" s="16"/>
    </row>
    <row r="264" spans="22:30" x14ac:dyDescent="0.2">
      <c r="V264" s="16"/>
      <c r="W264" s="16"/>
      <c r="X264" s="17"/>
      <c r="Y264" s="16"/>
      <c r="Z264" s="16"/>
      <c r="AA264" s="16"/>
      <c r="AB264" s="16"/>
      <c r="AC264" s="16"/>
      <c r="AD264" s="16"/>
    </row>
    <row r="265" spans="22:30" x14ac:dyDescent="0.2">
      <c r="V265" s="16"/>
      <c r="W265" s="16"/>
      <c r="X265" s="17"/>
      <c r="Y265" s="16"/>
      <c r="Z265" s="16"/>
      <c r="AA265" s="16"/>
      <c r="AB265" s="16"/>
      <c r="AC265" s="16"/>
      <c r="AD265" s="16"/>
    </row>
    <row r="266" spans="22:30" x14ac:dyDescent="0.2">
      <c r="V266" s="16"/>
      <c r="W266" s="16"/>
      <c r="X266" s="17"/>
      <c r="Y266" s="16"/>
      <c r="Z266" s="16"/>
      <c r="AA266" s="16"/>
      <c r="AB266" s="16"/>
      <c r="AC266" s="16"/>
      <c r="AD266" s="16"/>
    </row>
    <row r="267" spans="22:30" x14ac:dyDescent="0.2">
      <c r="V267" s="16"/>
      <c r="W267" s="16"/>
      <c r="X267" s="17"/>
      <c r="Y267" s="16"/>
      <c r="Z267" s="16"/>
      <c r="AA267" s="16"/>
      <c r="AB267" s="16"/>
      <c r="AC267" s="16"/>
      <c r="AD267" s="16"/>
    </row>
    <row r="268" spans="22:30" x14ac:dyDescent="0.2">
      <c r="V268" s="16"/>
      <c r="W268" s="16"/>
      <c r="X268" s="17"/>
      <c r="Y268" s="16"/>
      <c r="Z268" s="16"/>
      <c r="AA268" s="16"/>
      <c r="AB268" s="16"/>
      <c r="AC268" s="16"/>
      <c r="AD268" s="16"/>
    </row>
    <row r="269" spans="22:30" x14ac:dyDescent="0.2">
      <c r="V269" s="16"/>
      <c r="W269" s="16"/>
      <c r="X269" s="17"/>
      <c r="Y269" s="16"/>
      <c r="Z269" s="16"/>
      <c r="AA269" s="16"/>
      <c r="AB269" s="16"/>
      <c r="AC269" s="16"/>
      <c r="AD269" s="16"/>
    </row>
    <row r="270" spans="22:30" x14ac:dyDescent="0.2">
      <c r="V270" s="16"/>
      <c r="W270" s="16"/>
      <c r="X270" s="17"/>
      <c r="Y270" s="16"/>
      <c r="Z270" s="16"/>
      <c r="AA270" s="16"/>
      <c r="AB270" s="16"/>
      <c r="AC270" s="16"/>
      <c r="AD270" s="16"/>
    </row>
    <row r="271" spans="22:30" x14ac:dyDescent="0.2">
      <c r="V271" s="16"/>
      <c r="W271" s="16"/>
      <c r="X271" s="17"/>
      <c r="Y271" s="16"/>
      <c r="Z271" s="16"/>
      <c r="AA271" s="16"/>
      <c r="AB271" s="16"/>
      <c r="AC271" s="16"/>
      <c r="AD271" s="16"/>
    </row>
    <row r="272" spans="22:30" x14ac:dyDescent="0.2">
      <c r="V272" s="16"/>
      <c r="W272" s="16"/>
      <c r="X272" s="17"/>
      <c r="Y272" s="16"/>
      <c r="Z272" s="16"/>
      <c r="AA272" s="16"/>
      <c r="AB272" s="16"/>
      <c r="AC272" s="16"/>
      <c r="AD272" s="16"/>
    </row>
    <row r="273" spans="22:30" x14ac:dyDescent="0.2">
      <c r="V273" s="16"/>
      <c r="W273" s="16"/>
      <c r="X273" s="17"/>
      <c r="Y273" s="16"/>
      <c r="Z273" s="16"/>
      <c r="AA273" s="16"/>
      <c r="AB273" s="16"/>
      <c r="AC273" s="16"/>
      <c r="AD273" s="16"/>
    </row>
    <row r="274" spans="22:30" x14ac:dyDescent="0.2">
      <c r="V274" s="16"/>
      <c r="W274" s="16"/>
      <c r="X274" s="17"/>
      <c r="Y274" s="16"/>
      <c r="Z274" s="16"/>
      <c r="AA274" s="16"/>
      <c r="AB274" s="16"/>
      <c r="AC274" s="16"/>
      <c r="AD274" s="16"/>
    </row>
    <row r="275" spans="22:30" x14ac:dyDescent="0.2">
      <c r="V275" s="16"/>
      <c r="W275" s="16"/>
      <c r="X275" s="17"/>
      <c r="Y275" s="16"/>
      <c r="Z275" s="16"/>
      <c r="AA275" s="16"/>
      <c r="AB275" s="16"/>
      <c r="AC275" s="16"/>
      <c r="AD275" s="16"/>
    </row>
    <row r="276" spans="22:30" x14ac:dyDescent="0.2">
      <c r="V276" s="16"/>
      <c r="W276" s="16"/>
      <c r="X276" s="17"/>
      <c r="Y276" s="16"/>
      <c r="Z276" s="16"/>
      <c r="AA276" s="16"/>
      <c r="AB276" s="16"/>
      <c r="AC276" s="16"/>
      <c r="AD276" s="16"/>
    </row>
    <row r="277" spans="22:30" x14ac:dyDescent="0.2">
      <c r="V277" s="16"/>
      <c r="W277" s="16"/>
      <c r="X277" s="17"/>
      <c r="Y277" s="16"/>
      <c r="Z277" s="16"/>
      <c r="AA277" s="16"/>
      <c r="AB277" s="16"/>
      <c r="AC277" s="16"/>
      <c r="AD277" s="16"/>
    </row>
    <row r="278" spans="22:30" x14ac:dyDescent="0.2">
      <c r="V278" s="16"/>
      <c r="W278" s="16"/>
      <c r="X278" s="17"/>
      <c r="Y278" s="16"/>
      <c r="Z278" s="16"/>
      <c r="AA278" s="16"/>
      <c r="AB278" s="16"/>
      <c r="AC278" s="16"/>
      <c r="AD278" s="16"/>
    </row>
    <row r="279" spans="22:30" x14ac:dyDescent="0.2">
      <c r="V279" s="16"/>
      <c r="W279" s="16"/>
      <c r="X279" s="17"/>
      <c r="Y279" s="16"/>
      <c r="Z279" s="16"/>
      <c r="AA279" s="16"/>
      <c r="AB279" s="16"/>
      <c r="AC279" s="16"/>
      <c r="AD279" s="16"/>
    </row>
    <row r="280" spans="22:30" x14ac:dyDescent="0.2">
      <c r="V280" s="16"/>
      <c r="W280" s="16"/>
      <c r="X280" s="17"/>
      <c r="Y280" s="16"/>
      <c r="Z280" s="16"/>
      <c r="AA280" s="16"/>
      <c r="AB280" s="16"/>
      <c r="AC280" s="16"/>
      <c r="AD280" s="16"/>
    </row>
    <row r="281" spans="22:30" x14ac:dyDescent="0.2">
      <c r="V281" s="16"/>
      <c r="W281" s="16"/>
      <c r="X281" s="17"/>
      <c r="Y281" s="16"/>
      <c r="Z281" s="16"/>
      <c r="AA281" s="16"/>
      <c r="AB281" s="16"/>
      <c r="AC281" s="16"/>
      <c r="AD281" s="16"/>
    </row>
    <row r="282" spans="22:30" x14ac:dyDescent="0.2">
      <c r="V282" s="16"/>
      <c r="W282" s="16"/>
      <c r="X282" s="17"/>
      <c r="Y282" s="16"/>
      <c r="Z282" s="16"/>
      <c r="AA282" s="16"/>
      <c r="AB282" s="16"/>
      <c r="AC282" s="16"/>
      <c r="AD282" s="16"/>
    </row>
    <row r="283" spans="22:30" x14ac:dyDescent="0.2">
      <c r="V283" s="16"/>
      <c r="W283" s="16"/>
      <c r="X283" s="17"/>
      <c r="Y283" s="16"/>
      <c r="Z283" s="16"/>
      <c r="AA283" s="16"/>
      <c r="AB283" s="16"/>
      <c r="AC283" s="16"/>
      <c r="AD283" s="16"/>
    </row>
    <row r="284" spans="22:30" x14ac:dyDescent="0.2">
      <c r="V284" s="16"/>
      <c r="W284" s="16"/>
      <c r="X284" s="17"/>
      <c r="Y284" s="16"/>
      <c r="Z284" s="16"/>
      <c r="AA284" s="16"/>
      <c r="AB284" s="16"/>
      <c r="AC284" s="16"/>
      <c r="AD284" s="16"/>
    </row>
    <row r="285" spans="22:30" x14ac:dyDescent="0.2">
      <c r="V285" s="16"/>
      <c r="W285" s="16"/>
      <c r="X285" s="17"/>
      <c r="Y285" s="16"/>
      <c r="Z285" s="16"/>
      <c r="AA285" s="16"/>
      <c r="AB285" s="16"/>
      <c r="AC285" s="16"/>
      <c r="AD285" s="16"/>
    </row>
    <row r="286" spans="22:30" x14ac:dyDescent="0.2">
      <c r="V286" s="16"/>
      <c r="W286" s="16"/>
      <c r="X286" s="17"/>
      <c r="Y286" s="16"/>
      <c r="Z286" s="16"/>
      <c r="AA286" s="16"/>
      <c r="AB286" s="16"/>
      <c r="AC286" s="16"/>
      <c r="AD286" s="16"/>
    </row>
    <row r="287" spans="22:30" x14ac:dyDescent="0.2">
      <c r="V287" s="16"/>
      <c r="W287" s="16"/>
      <c r="X287" s="17"/>
      <c r="Y287" s="16"/>
      <c r="Z287" s="16"/>
      <c r="AA287" s="16"/>
      <c r="AB287" s="16"/>
      <c r="AC287" s="16"/>
      <c r="AD287" s="16"/>
    </row>
    <row r="288" spans="22:30" x14ac:dyDescent="0.2">
      <c r="V288" s="16"/>
      <c r="W288" s="16"/>
      <c r="X288" s="17"/>
      <c r="Y288" s="16"/>
      <c r="Z288" s="16"/>
      <c r="AA288" s="16"/>
      <c r="AB288" s="16"/>
      <c r="AC288" s="16"/>
      <c r="AD288" s="16"/>
    </row>
    <row r="289" spans="22:30" x14ac:dyDescent="0.2">
      <c r="V289" s="16"/>
      <c r="W289" s="16"/>
      <c r="X289" s="17"/>
      <c r="Y289" s="16"/>
      <c r="Z289" s="16"/>
      <c r="AA289" s="16"/>
      <c r="AB289" s="16"/>
      <c r="AC289" s="16"/>
      <c r="AD289" s="16"/>
    </row>
    <row r="290" spans="22:30" x14ac:dyDescent="0.2">
      <c r="V290" s="16"/>
      <c r="W290" s="16"/>
      <c r="X290" s="17"/>
      <c r="Y290" s="16"/>
      <c r="Z290" s="16"/>
      <c r="AA290" s="16"/>
      <c r="AB290" s="16"/>
      <c r="AC290" s="16"/>
      <c r="AD290" s="16"/>
    </row>
    <row r="291" spans="22:30" x14ac:dyDescent="0.2">
      <c r="V291" s="16"/>
      <c r="W291" s="16"/>
      <c r="X291" s="17"/>
      <c r="Y291" s="16"/>
      <c r="Z291" s="16"/>
      <c r="AA291" s="16"/>
      <c r="AB291" s="16"/>
      <c r="AC291" s="16"/>
      <c r="AD291" s="16"/>
    </row>
    <row r="292" spans="22:30" x14ac:dyDescent="0.2">
      <c r="V292" s="16"/>
      <c r="W292" s="16"/>
      <c r="X292" s="17"/>
      <c r="Y292" s="16"/>
      <c r="Z292" s="16"/>
      <c r="AA292" s="16"/>
      <c r="AB292" s="16"/>
      <c r="AC292" s="16"/>
      <c r="AD292" s="16"/>
    </row>
    <row r="293" spans="22:30" x14ac:dyDescent="0.2">
      <c r="V293" s="16"/>
      <c r="W293" s="16"/>
      <c r="X293" s="17"/>
      <c r="Y293" s="16"/>
      <c r="Z293" s="16"/>
      <c r="AA293" s="16"/>
      <c r="AB293" s="16"/>
      <c r="AC293" s="16"/>
      <c r="AD293" s="16"/>
    </row>
    <row r="294" spans="22:30" x14ac:dyDescent="0.2">
      <c r="V294" s="16"/>
      <c r="W294" s="16"/>
      <c r="X294" s="17"/>
      <c r="Y294" s="16"/>
      <c r="Z294" s="16"/>
      <c r="AA294" s="16"/>
      <c r="AB294" s="16"/>
      <c r="AC294" s="16"/>
      <c r="AD294" s="16"/>
    </row>
    <row r="295" spans="22:30" x14ac:dyDescent="0.2">
      <c r="V295" s="16"/>
      <c r="W295" s="16"/>
      <c r="X295" s="17"/>
      <c r="Y295" s="16"/>
      <c r="Z295" s="16"/>
      <c r="AA295" s="16"/>
      <c r="AB295" s="16"/>
      <c r="AC295" s="16"/>
      <c r="AD295" s="16"/>
    </row>
    <row r="296" spans="22:30" x14ac:dyDescent="0.2">
      <c r="V296" s="16"/>
      <c r="W296" s="16"/>
      <c r="X296" s="17"/>
      <c r="Y296" s="16"/>
      <c r="Z296" s="16"/>
      <c r="AA296" s="16"/>
      <c r="AB296" s="16"/>
      <c r="AC296" s="16"/>
      <c r="AD296" s="16"/>
    </row>
    <row r="297" spans="22:30" x14ac:dyDescent="0.2">
      <c r="V297" s="16"/>
      <c r="W297" s="16"/>
      <c r="X297" s="17"/>
      <c r="Y297" s="16"/>
      <c r="Z297" s="16"/>
      <c r="AA297" s="16"/>
      <c r="AB297" s="16"/>
      <c r="AC297" s="16"/>
      <c r="AD297" s="16"/>
    </row>
    <row r="298" spans="22:30" x14ac:dyDescent="0.2">
      <c r="V298" s="16"/>
      <c r="W298" s="16"/>
      <c r="X298" s="17"/>
      <c r="Y298" s="16"/>
      <c r="Z298" s="16"/>
      <c r="AA298" s="16"/>
      <c r="AB298" s="16"/>
      <c r="AC298" s="16"/>
      <c r="AD298" s="16"/>
    </row>
    <row r="299" spans="22:30" x14ac:dyDescent="0.2">
      <c r="V299" s="16"/>
      <c r="W299" s="16"/>
      <c r="X299" s="17"/>
      <c r="Y299" s="16"/>
      <c r="Z299" s="16"/>
      <c r="AA299" s="16"/>
      <c r="AB299" s="16"/>
      <c r="AC299" s="16"/>
      <c r="AD299" s="16"/>
    </row>
    <row r="300" spans="22:30" x14ac:dyDescent="0.2">
      <c r="V300" s="16"/>
      <c r="W300" s="16"/>
      <c r="X300" s="17"/>
      <c r="Y300" s="16"/>
      <c r="Z300" s="16"/>
      <c r="AA300" s="16"/>
      <c r="AB300" s="16"/>
      <c r="AC300" s="16"/>
      <c r="AD300" s="16"/>
    </row>
    <row r="301" spans="22:30" x14ac:dyDescent="0.2">
      <c r="V301" s="16"/>
      <c r="W301" s="16"/>
      <c r="X301" s="17"/>
      <c r="Y301" s="16"/>
      <c r="Z301" s="16"/>
      <c r="AA301" s="16"/>
      <c r="AB301" s="16"/>
      <c r="AC301" s="16"/>
      <c r="AD301" s="16"/>
    </row>
    <row r="302" spans="22:30" x14ac:dyDescent="0.2">
      <c r="V302" s="16"/>
      <c r="W302" s="16"/>
      <c r="X302" s="17"/>
      <c r="Y302" s="16"/>
      <c r="Z302" s="16"/>
      <c r="AA302" s="16"/>
      <c r="AB302" s="16"/>
      <c r="AC302" s="16"/>
      <c r="AD302" s="16"/>
    </row>
    <row r="303" spans="22:30" x14ac:dyDescent="0.2">
      <c r="V303" s="16"/>
      <c r="W303" s="16"/>
      <c r="X303" s="17"/>
      <c r="Y303" s="16"/>
      <c r="Z303" s="16"/>
      <c r="AA303" s="16"/>
      <c r="AB303" s="16"/>
      <c r="AC303" s="16"/>
      <c r="AD303" s="16"/>
    </row>
    <row r="304" spans="22:30" x14ac:dyDescent="0.2">
      <c r="V304" s="16"/>
      <c r="W304" s="16"/>
      <c r="X304" s="17"/>
      <c r="Y304" s="16"/>
      <c r="Z304" s="16"/>
      <c r="AA304" s="16"/>
      <c r="AB304" s="16"/>
      <c r="AC304" s="16"/>
      <c r="AD304" s="16"/>
    </row>
    <row r="305" spans="22:30" x14ac:dyDescent="0.2">
      <c r="V305" s="16"/>
      <c r="W305" s="16"/>
      <c r="X305" s="17"/>
      <c r="Y305" s="16"/>
      <c r="Z305" s="16"/>
      <c r="AA305" s="16"/>
      <c r="AB305" s="16"/>
      <c r="AC305" s="16"/>
      <c r="AD305" s="16"/>
    </row>
    <row r="306" spans="22:30" x14ac:dyDescent="0.2">
      <c r="V306" s="16"/>
      <c r="W306" s="16"/>
      <c r="X306" s="17"/>
      <c r="Y306" s="16"/>
      <c r="Z306" s="16"/>
      <c r="AA306" s="16"/>
      <c r="AB306" s="16"/>
      <c r="AC306" s="16"/>
      <c r="AD306" s="16"/>
    </row>
    <row r="307" spans="22:30" x14ac:dyDescent="0.2">
      <c r="V307" s="16"/>
      <c r="W307" s="16"/>
      <c r="X307" s="17"/>
      <c r="Y307" s="16"/>
      <c r="Z307" s="16"/>
      <c r="AA307" s="16"/>
      <c r="AB307" s="16"/>
      <c r="AC307" s="16"/>
      <c r="AD307" s="16"/>
    </row>
    <row r="308" spans="22:30" x14ac:dyDescent="0.2">
      <c r="V308" s="16"/>
      <c r="W308" s="16"/>
      <c r="X308" s="17"/>
      <c r="Y308" s="16"/>
      <c r="Z308" s="16"/>
      <c r="AA308" s="16"/>
      <c r="AB308" s="16"/>
      <c r="AC308" s="16"/>
      <c r="AD308" s="16"/>
    </row>
    <row r="309" spans="22:30" x14ac:dyDescent="0.2">
      <c r="V309" s="16"/>
      <c r="W309" s="16"/>
      <c r="X309" s="17"/>
      <c r="Y309" s="16"/>
      <c r="Z309" s="16"/>
      <c r="AA309" s="16"/>
      <c r="AB309" s="16"/>
      <c r="AC309" s="16"/>
      <c r="AD309" s="16"/>
    </row>
    <row r="310" spans="22:30" x14ac:dyDescent="0.2">
      <c r="V310" s="16"/>
      <c r="W310" s="16"/>
      <c r="X310" s="17"/>
      <c r="Y310" s="16"/>
      <c r="Z310" s="16"/>
      <c r="AA310" s="16"/>
      <c r="AB310" s="16"/>
      <c r="AC310" s="16"/>
      <c r="AD310" s="16"/>
    </row>
    <row r="311" spans="22:30" x14ac:dyDescent="0.2">
      <c r="V311" s="16"/>
      <c r="W311" s="16"/>
      <c r="X311" s="17"/>
      <c r="Y311" s="16"/>
      <c r="Z311" s="16"/>
      <c r="AA311" s="16"/>
      <c r="AB311" s="16"/>
      <c r="AC311" s="16"/>
      <c r="AD311" s="16"/>
    </row>
    <row r="312" spans="22:30" x14ac:dyDescent="0.2">
      <c r="V312" s="16"/>
      <c r="W312" s="16"/>
      <c r="X312" s="17"/>
      <c r="Y312" s="16"/>
      <c r="Z312" s="16"/>
      <c r="AA312" s="16"/>
      <c r="AB312" s="16"/>
      <c r="AC312" s="16"/>
      <c r="AD312" s="16"/>
    </row>
    <row r="313" spans="22:30" x14ac:dyDescent="0.2">
      <c r="V313" s="16"/>
      <c r="W313" s="16"/>
      <c r="X313" s="17"/>
      <c r="Y313" s="16"/>
      <c r="Z313" s="16"/>
      <c r="AA313" s="16"/>
      <c r="AB313" s="16"/>
      <c r="AC313" s="16"/>
      <c r="AD313" s="16"/>
    </row>
    <row r="314" spans="22:30" x14ac:dyDescent="0.2">
      <c r="V314" s="16"/>
      <c r="W314" s="16"/>
      <c r="X314" s="17"/>
      <c r="Y314" s="16"/>
      <c r="Z314" s="16"/>
      <c r="AA314" s="16"/>
      <c r="AB314" s="16"/>
      <c r="AC314" s="16"/>
      <c r="AD314" s="16"/>
    </row>
    <row r="315" spans="22:30" x14ac:dyDescent="0.2">
      <c r="V315" s="16"/>
      <c r="W315" s="16"/>
      <c r="X315" s="17"/>
      <c r="Y315" s="16"/>
      <c r="Z315" s="16"/>
      <c r="AA315" s="16"/>
      <c r="AB315" s="16"/>
      <c r="AC315" s="16"/>
      <c r="AD315" s="16"/>
    </row>
    <row r="316" spans="22:30" x14ac:dyDescent="0.2">
      <c r="V316" s="16"/>
      <c r="W316" s="16"/>
      <c r="X316" s="17"/>
      <c r="Y316" s="16"/>
      <c r="Z316" s="16"/>
      <c r="AA316" s="16"/>
      <c r="AB316" s="16"/>
      <c r="AC316" s="16"/>
      <c r="AD316" s="16"/>
    </row>
    <row r="317" spans="22:30" x14ac:dyDescent="0.2">
      <c r="V317" s="16"/>
      <c r="W317" s="16"/>
      <c r="X317" s="17"/>
      <c r="Y317" s="16"/>
      <c r="Z317" s="16"/>
      <c r="AA317" s="16"/>
      <c r="AB317" s="16"/>
      <c r="AC317" s="16"/>
      <c r="AD317" s="16"/>
    </row>
    <row r="318" spans="22:30" x14ac:dyDescent="0.2">
      <c r="V318" s="16"/>
      <c r="W318" s="16"/>
      <c r="X318" s="17"/>
      <c r="Y318" s="16"/>
      <c r="Z318" s="16"/>
      <c r="AA318" s="16"/>
      <c r="AB318" s="16"/>
      <c r="AC318" s="16"/>
      <c r="AD318" s="16"/>
    </row>
    <row r="319" spans="22:30" x14ac:dyDescent="0.2">
      <c r="V319" s="16"/>
      <c r="W319" s="16"/>
      <c r="X319" s="17"/>
      <c r="Y319" s="16"/>
      <c r="Z319" s="16"/>
      <c r="AA319" s="16"/>
      <c r="AB319" s="16"/>
      <c r="AC319" s="16"/>
      <c r="AD319" s="16"/>
    </row>
    <row r="320" spans="22:30" x14ac:dyDescent="0.2">
      <c r="V320" s="16"/>
      <c r="W320" s="16"/>
      <c r="X320" s="17"/>
      <c r="Y320" s="16"/>
      <c r="Z320" s="16"/>
      <c r="AA320" s="16"/>
      <c r="AB320" s="16"/>
      <c r="AC320" s="16"/>
      <c r="AD320" s="16"/>
    </row>
    <row r="321" spans="22:30" x14ac:dyDescent="0.2">
      <c r="V321" s="16"/>
      <c r="W321" s="16"/>
      <c r="X321" s="17"/>
      <c r="Y321" s="16"/>
      <c r="Z321" s="16"/>
      <c r="AA321" s="16"/>
      <c r="AB321" s="16"/>
      <c r="AC321" s="16"/>
      <c r="AD321" s="16"/>
    </row>
    <row r="322" spans="22:30" x14ac:dyDescent="0.2">
      <c r="V322" s="16"/>
      <c r="W322" s="16"/>
      <c r="X322" s="17"/>
      <c r="Y322" s="16"/>
      <c r="Z322" s="16"/>
      <c r="AA322" s="16"/>
      <c r="AB322" s="16"/>
      <c r="AC322" s="16"/>
      <c r="AD322" s="16"/>
    </row>
    <row r="323" spans="22:30" x14ac:dyDescent="0.2">
      <c r="V323" s="16"/>
      <c r="W323" s="16"/>
      <c r="X323" s="17"/>
      <c r="Y323" s="16"/>
      <c r="Z323" s="16"/>
      <c r="AA323" s="16"/>
      <c r="AB323" s="16"/>
      <c r="AC323" s="16"/>
      <c r="AD323" s="16"/>
    </row>
    <row r="324" spans="22:30" x14ac:dyDescent="0.2">
      <c r="V324" s="16"/>
      <c r="W324" s="16"/>
      <c r="X324" s="17"/>
      <c r="Y324" s="16"/>
      <c r="Z324" s="16"/>
      <c r="AA324" s="16"/>
      <c r="AB324" s="16"/>
      <c r="AC324" s="16"/>
      <c r="AD324" s="16"/>
    </row>
    <row r="325" spans="22:30" x14ac:dyDescent="0.2">
      <c r="V325" s="16"/>
      <c r="W325" s="16"/>
      <c r="X325" s="17"/>
      <c r="Y325" s="16"/>
      <c r="Z325" s="16"/>
      <c r="AA325" s="16"/>
      <c r="AB325" s="16"/>
      <c r="AC325" s="16"/>
      <c r="AD325" s="16"/>
    </row>
    <row r="326" spans="22:30" x14ac:dyDescent="0.2">
      <c r="V326" s="16"/>
      <c r="W326" s="16"/>
      <c r="X326" s="17"/>
      <c r="Y326" s="16"/>
      <c r="Z326" s="16"/>
      <c r="AA326" s="16"/>
      <c r="AB326" s="16"/>
      <c r="AC326" s="16"/>
      <c r="AD326" s="16"/>
    </row>
    <row r="327" spans="22:30" x14ac:dyDescent="0.2">
      <c r="V327" s="16"/>
      <c r="W327" s="16"/>
      <c r="X327" s="17"/>
      <c r="Y327" s="16"/>
      <c r="Z327" s="16"/>
      <c r="AA327" s="16"/>
      <c r="AB327" s="16"/>
      <c r="AC327" s="16"/>
      <c r="AD327" s="16"/>
    </row>
    <row r="328" spans="22:30" x14ac:dyDescent="0.2">
      <c r="V328" s="16"/>
      <c r="W328" s="16"/>
      <c r="X328" s="17"/>
      <c r="Y328" s="16"/>
      <c r="Z328" s="16"/>
      <c r="AA328" s="16"/>
      <c r="AB328" s="16"/>
      <c r="AC328" s="16"/>
      <c r="AD328" s="16"/>
    </row>
    <row r="329" spans="22:30" x14ac:dyDescent="0.2">
      <c r="V329" s="16"/>
      <c r="W329" s="16"/>
      <c r="X329" s="17"/>
      <c r="Y329" s="16"/>
      <c r="Z329" s="16"/>
      <c r="AA329" s="16"/>
      <c r="AB329" s="16"/>
      <c r="AC329" s="16"/>
      <c r="AD329" s="16"/>
    </row>
    <row r="330" spans="22:30" x14ac:dyDescent="0.2">
      <c r="V330" s="16"/>
      <c r="W330" s="16"/>
      <c r="X330" s="17"/>
      <c r="Y330" s="16"/>
      <c r="Z330" s="16"/>
      <c r="AA330" s="16"/>
      <c r="AB330" s="16"/>
      <c r="AC330" s="16"/>
      <c r="AD330" s="16"/>
    </row>
    <row r="331" spans="22:30" x14ac:dyDescent="0.2">
      <c r="V331" s="16"/>
      <c r="W331" s="16"/>
      <c r="X331" s="17"/>
      <c r="Y331" s="16"/>
      <c r="Z331" s="16"/>
      <c r="AA331" s="16"/>
      <c r="AB331" s="16"/>
      <c r="AC331" s="16"/>
      <c r="AD331" s="16"/>
    </row>
    <row r="332" spans="22:30" x14ac:dyDescent="0.2">
      <c r="V332" s="16"/>
      <c r="W332" s="16"/>
      <c r="X332" s="17"/>
      <c r="Y332" s="16"/>
      <c r="Z332" s="16"/>
      <c r="AA332" s="16"/>
      <c r="AB332" s="16"/>
      <c r="AC332" s="16"/>
      <c r="AD332" s="16"/>
    </row>
    <row r="333" spans="22:30" x14ac:dyDescent="0.2">
      <c r="V333" s="16"/>
      <c r="W333" s="16"/>
      <c r="X333" s="17"/>
      <c r="Y333" s="16"/>
      <c r="Z333" s="16"/>
      <c r="AA333" s="16"/>
      <c r="AB333" s="16"/>
      <c r="AC333" s="16"/>
      <c r="AD333" s="16"/>
    </row>
    <row r="334" spans="22:30" x14ac:dyDescent="0.2">
      <c r="V334" s="16"/>
      <c r="W334" s="16"/>
      <c r="X334" s="17"/>
      <c r="Y334" s="16"/>
      <c r="Z334" s="16"/>
      <c r="AA334" s="16"/>
      <c r="AB334" s="16"/>
      <c r="AC334" s="16"/>
      <c r="AD334" s="16"/>
    </row>
    <row r="335" spans="22:30" x14ac:dyDescent="0.2">
      <c r="V335" s="16"/>
      <c r="W335" s="16"/>
      <c r="X335" s="17"/>
      <c r="Y335" s="16"/>
      <c r="Z335" s="16"/>
      <c r="AA335" s="16"/>
      <c r="AB335" s="16"/>
      <c r="AC335" s="16"/>
      <c r="AD335" s="16"/>
    </row>
    <row r="336" spans="22:30" x14ac:dyDescent="0.2">
      <c r="V336" s="16"/>
      <c r="W336" s="16"/>
      <c r="X336" s="17"/>
      <c r="Y336" s="16"/>
      <c r="Z336" s="16"/>
      <c r="AA336" s="16"/>
      <c r="AB336" s="16"/>
      <c r="AC336" s="16"/>
      <c r="AD336" s="16"/>
    </row>
    <row r="337" spans="22:30" x14ac:dyDescent="0.2">
      <c r="V337" s="16"/>
      <c r="W337" s="16"/>
      <c r="X337" s="17"/>
      <c r="Y337" s="16"/>
      <c r="Z337" s="16"/>
      <c r="AA337" s="16"/>
      <c r="AB337" s="16"/>
      <c r="AC337" s="16"/>
      <c r="AD337" s="16"/>
    </row>
    <row r="338" spans="22:30" x14ac:dyDescent="0.2">
      <c r="V338" s="16"/>
      <c r="W338" s="16"/>
      <c r="X338" s="17"/>
      <c r="Y338" s="16"/>
      <c r="Z338" s="16"/>
      <c r="AA338" s="16"/>
      <c r="AB338" s="16"/>
      <c r="AC338" s="16"/>
      <c r="AD338" s="16"/>
    </row>
    <row r="339" spans="22:30" x14ac:dyDescent="0.2">
      <c r="V339" s="16"/>
      <c r="W339" s="16"/>
      <c r="X339" s="17"/>
      <c r="Y339" s="16"/>
      <c r="Z339" s="16"/>
      <c r="AA339" s="16"/>
      <c r="AB339" s="16"/>
      <c r="AC339" s="16"/>
      <c r="AD339" s="16"/>
    </row>
    <row r="340" spans="22:30" x14ac:dyDescent="0.2">
      <c r="V340" s="16"/>
      <c r="W340" s="16"/>
      <c r="X340" s="17"/>
      <c r="Y340" s="16"/>
      <c r="Z340" s="16"/>
      <c r="AA340" s="16"/>
      <c r="AB340" s="16"/>
      <c r="AC340" s="16"/>
      <c r="AD340" s="16"/>
    </row>
    <row r="341" spans="22:30" x14ac:dyDescent="0.2">
      <c r="V341" s="16"/>
      <c r="W341" s="16"/>
      <c r="X341" s="17"/>
      <c r="Y341" s="16"/>
      <c r="Z341" s="16"/>
      <c r="AA341" s="16"/>
      <c r="AB341" s="16"/>
      <c r="AC341" s="16"/>
      <c r="AD341" s="16"/>
    </row>
    <row r="342" spans="22:30" x14ac:dyDescent="0.2">
      <c r="V342" s="16"/>
      <c r="W342" s="16"/>
      <c r="X342" s="17"/>
      <c r="Y342" s="16"/>
      <c r="Z342" s="16"/>
      <c r="AA342" s="16"/>
      <c r="AB342" s="16"/>
      <c r="AC342" s="16"/>
      <c r="AD342" s="16"/>
    </row>
    <row r="343" spans="22:30" x14ac:dyDescent="0.2">
      <c r="V343" s="16"/>
      <c r="W343" s="16"/>
      <c r="X343" s="17"/>
      <c r="Y343" s="16"/>
      <c r="Z343" s="16"/>
      <c r="AA343" s="16"/>
      <c r="AB343" s="16"/>
      <c r="AC343" s="16"/>
      <c r="AD343" s="16"/>
    </row>
    <row r="344" spans="22:30" x14ac:dyDescent="0.2">
      <c r="V344" s="16"/>
      <c r="W344" s="16"/>
      <c r="X344" s="17"/>
      <c r="Y344" s="16"/>
      <c r="Z344" s="16"/>
      <c r="AA344" s="16"/>
      <c r="AB344" s="16"/>
      <c r="AC344" s="16"/>
      <c r="AD344" s="16"/>
    </row>
    <row r="345" spans="22:30" x14ac:dyDescent="0.2">
      <c r="V345" s="16"/>
      <c r="W345" s="16"/>
      <c r="X345" s="17"/>
      <c r="Y345" s="16"/>
      <c r="Z345" s="16"/>
      <c r="AA345" s="16"/>
      <c r="AB345" s="16"/>
      <c r="AC345" s="16"/>
      <c r="AD345" s="16"/>
    </row>
    <row r="346" spans="22:30" x14ac:dyDescent="0.2">
      <c r="V346" s="16"/>
      <c r="W346" s="16"/>
      <c r="X346" s="17"/>
      <c r="Y346" s="16"/>
      <c r="Z346" s="16"/>
      <c r="AA346" s="16"/>
      <c r="AB346" s="16"/>
      <c r="AC346" s="16"/>
      <c r="AD346" s="16"/>
    </row>
    <row r="347" spans="22:30" x14ac:dyDescent="0.2">
      <c r="V347" s="16"/>
      <c r="W347" s="16"/>
      <c r="X347" s="17"/>
      <c r="Y347" s="16"/>
      <c r="Z347" s="16"/>
      <c r="AA347" s="16"/>
      <c r="AB347" s="16"/>
      <c r="AC347" s="16"/>
      <c r="AD347" s="16"/>
    </row>
    <row r="348" spans="22:30" x14ac:dyDescent="0.2">
      <c r="V348" s="16"/>
      <c r="W348" s="16"/>
      <c r="X348" s="17"/>
      <c r="Y348" s="16"/>
      <c r="Z348" s="16"/>
      <c r="AA348" s="16"/>
      <c r="AB348" s="16"/>
      <c r="AC348" s="16"/>
      <c r="AD348" s="16"/>
    </row>
    <row r="349" spans="22:30" x14ac:dyDescent="0.2">
      <c r="V349" s="16"/>
      <c r="W349" s="16"/>
      <c r="X349" s="17"/>
      <c r="Y349" s="16"/>
      <c r="Z349" s="16"/>
      <c r="AA349" s="16"/>
      <c r="AB349" s="16"/>
      <c r="AC349" s="16"/>
      <c r="AD349" s="16"/>
    </row>
    <row r="350" spans="22:30" x14ac:dyDescent="0.2">
      <c r="V350" s="16"/>
      <c r="W350" s="16"/>
      <c r="X350" s="17"/>
      <c r="Y350" s="16"/>
      <c r="Z350" s="16"/>
      <c r="AA350" s="16"/>
      <c r="AB350" s="16"/>
      <c r="AC350" s="16"/>
      <c r="AD350" s="16"/>
    </row>
    <row r="351" spans="22:30" x14ac:dyDescent="0.2">
      <c r="V351" s="16"/>
      <c r="W351" s="16"/>
      <c r="X351" s="17"/>
      <c r="Y351" s="16"/>
      <c r="Z351" s="16"/>
      <c r="AA351" s="16"/>
      <c r="AB351" s="16"/>
      <c r="AC351" s="16"/>
      <c r="AD351" s="16"/>
    </row>
    <row r="352" spans="22:30" x14ac:dyDescent="0.2">
      <c r="V352" s="16"/>
      <c r="W352" s="16"/>
      <c r="X352" s="17"/>
      <c r="Y352" s="16"/>
      <c r="Z352" s="16"/>
      <c r="AA352" s="16"/>
      <c r="AB352" s="16"/>
      <c r="AC352" s="16"/>
      <c r="AD352" s="16"/>
    </row>
    <row r="353" spans="22:30" x14ac:dyDescent="0.2">
      <c r="V353" s="16"/>
      <c r="W353" s="16"/>
      <c r="X353" s="17"/>
      <c r="Y353" s="16"/>
      <c r="Z353" s="16"/>
      <c r="AA353" s="16"/>
      <c r="AB353" s="16"/>
      <c r="AC353" s="16"/>
      <c r="AD353" s="16"/>
    </row>
    <row r="354" spans="22:30" x14ac:dyDescent="0.2">
      <c r="V354" s="16"/>
      <c r="W354" s="16"/>
      <c r="X354" s="17"/>
      <c r="Y354" s="16"/>
      <c r="Z354" s="16"/>
      <c r="AA354" s="16"/>
      <c r="AB354" s="16"/>
      <c r="AC354" s="16"/>
      <c r="AD354" s="16"/>
    </row>
    <row r="355" spans="22:30" x14ac:dyDescent="0.2">
      <c r="V355" s="16"/>
      <c r="W355" s="16"/>
      <c r="X355" s="17"/>
      <c r="Y355" s="16"/>
      <c r="Z355" s="16"/>
      <c r="AA355" s="16"/>
      <c r="AB355" s="16"/>
      <c r="AC355" s="16"/>
      <c r="AD355" s="16"/>
    </row>
    <row r="356" spans="22:30" x14ac:dyDescent="0.2">
      <c r="V356" s="16"/>
      <c r="W356" s="16"/>
      <c r="X356" s="17"/>
      <c r="Y356" s="16"/>
      <c r="Z356" s="16"/>
      <c r="AA356" s="16"/>
      <c r="AB356" s="16"/>
      <c r="AC356" s="16"/>
      <c r="AD356" s="16"/>
    </row>
    <row r="357" spans="22:30" x14ac:dyDescent="0.2">
      <c r="V357" s="16"/>
      <c r="W357" s="16"/>
      <c r="X357" s="17"/>
      <c r="Y357" s="16"/>
      <c r="Z357" s="16"/>
      <c r="AA357" s="16"/>
      <c r="AB357" s="16"/>
      <c r="AC357" s="16"/>
      <c r="AD357" s="16"/>
    </row>
    <row r="358" spans="22:30" x14ac:dyDescent="0.2">
      <c r="V358" s="16"/>
      <c r="W358" s="16"/>
      <c r="X358" s="17"/>
      <c r="Y358" s="16"/>
      <c r="Z358" s="16"/>
      <c r="AA358" s="16"/>
      <c r="AB358" s="16"/>
      <c r="AC358" s="16"/>
      <c r="AD358" s="16"/>
    </row>
    <row r="359" spans="22:30" x14ac:dyDescent="0.2">
      <c r="V359" s="16"/>
      <c r="W359" s="16"/>
      <c r="X359" s="17"/>
      <c r="Y359" s="16"/>
      <c r="Z359" s="16"/>
      <c r="AA359" s="16"/>
      <c r="AB359" s="16"/>
      <c r="AC359" s="16"/>
      <c r="AD359" s="16"/>
    </row>
    <row r="360" spans="22:30" x14ac:dyDescent="0.2">
      <c r="V360" s="16"/>
      <c r="W360" s="16"/>
      <c r="X360" s="17"/>
      <c r="Y360" s="16"/>
      <c r="Z360" s="16"/>
      <c r="AA360" s="16"/>
      <c r="AB360" s="16"/>
      <c r="AC360" s="16"/>
      <c r="AD360" s="16"/>
    </row>
    <row r="361" spans="22:30" x14ac:dyDescent="0.2">
      <c r="V361" s="16"/>
      <c r="W361" s="16"/>
      <c r="X361" s="17"/>
      <c r="Y361" s="16"/>
      <c r="Z361" s="16"/>
      <c r="AA361" s="16"/>
      <c r="AB361" s="16"/>
      <c r="AC361" s="16"/>
      <c r="AD361" s="16"/>
    </row>
    <row r="362" spans="22:30" x14ac:dyDescent="0.2">
      <c r="V362" s="16"/>
      <c r="W362" s="16"/>
      <c r="X362" s="17"/>
      <c r="Y362" s="16"/>
      <c r="Z362" s="16"/>
      <c r="AA362" s="16"/>
      <c r="AB362" s="16"/>
      <c r="AC362" s="16"/>
      <c r="AD362" s="16"/>
    </row>
    <row r="363" spans="22:30" x14ac:dyDescent="0.2">
      <c r="V363" s="16"/>
      <c r="W363" s="16"/>
      <c r="X363" s="17"/>
      <c r="Y363" s="16"/>
      <c r="Z363" s="16"/>
      <c r="AA363" s="16"/>
      <c r="AB363" s="16"/>
      <c r="AC363" s="16"/>
      <c r="AD363" s="16"/>
    </row>
    <row r="364" spans="22:30" x14ac:dyDescent="0.2">
      <c r="V364" s="16"/>
      <c r="W364" s="16"/>
      <c r="X364" s="17"/>
      <c r="Y364" s="16"/>
      <c r="Z364" s="16"/>
      <c r="AA364" s="16"/>
      <c r="AB364" s="16"/>
      <c r="AC364" s="16"/>
      <c r="AD364" s="16"/>
    </row>
    <row r="365" spans="22:30" x14ac:dyDescent="0.2">
      <c r="V365" s="16"/>
      <c r="W365" s="16"/>
      <c r="X365" s="17"/>
      <c r="Y365" s="16"/>
      <c r="Z365" s="16"/>
      <c r="AA365" s="16"/>
      <c r="AB365" s="16"/>
      <c r="AC365" s="16"/>
      <c r="AD365" s="16"/>
    </row>
    <row r="366" spans="22:30" x14ac:dyDescent="0.2">
      <c r="V366" s="16"/>
      <c r="W366" s="16"/>
      <c r="X366" s="17"/>
      <c r="Y366" s="16"/>
      <c r="Z366" s="16"/>
      <c r="AA366" s="16"/>
      <c r="AB366" s="16"/>
      <c r="AC366" s="16"/>
      <c r="AD366" s="16"/>
    </row>
    <row r="367" spans="22:30" x14ac:dyDescent="0.2">
      <c r="V367" s="16"/>
      <c r="W367" s="16"/>
      <c r="X367" s="17"/>
      <c r="Y367" s="16"/>
      <c r="Z367" s="16"/>
      <c r="AA367" s="16"/>
      <c r="AB367" s="16"/>
      <c r="AC367" s="16"/>
      <c r="AD367" s="16"/>
    </row>
    <row r="368" spans="22:30" x14ac:dyDescent="0.2">
      <c r="V368" s="16"/>
      <c r="W368" s="16"/>
      <c r="X368" s="17"/>
      <c r="Y368" s="16"/>
      <c r="Z368" s="16"/>
      <c r="AA368" s="16"/>
      <c r="AB368" s="16"/>
      <c r="AC368" s="16"/>
      <c r="AD368" s="16"/>
    </row>
    <row r="369" spans="22:30" x14ac:dyDescent="0.2">
      <c r="V369" s="16"/>
      <c r="W369" s="16"/>
      <c r="X369" s="17"/>
      <c r="Y369" s="16"/>
      <c r="Z369" s="16"/>
      <c r="AA369" s="16"/>
      <c r="AB369" s="16"/>
      <c r="AC369" s="16"/>
      <c r="AD369" s="16"/>
    </row>
    <row r="370" spans="22:30" x14ac:dyDescent="0.2">
      <c r="V370" s="16"/>
      <c r="W370" s="16"/>
      <c r="X370" s="17"/>
      <c r="Y370" s="16"/>
      <c r="Z370" s="16"/>
      <c r="AA370" s="16"/>
      <c r="AB370" s="16"/>
      <c r="AC370" s="16"/>
      <c r="AD370" s="16"/>
    </row>
    <row r="371" spans="22:30" x14ac:dyDescent="0.2">
      <c r="V371" s="16"/>
      <c r="W371" s="16"/>
      <c r="X371" s="17"/>
      <c r="Y371" s="16"/>
      <c r="Z371" s="16"/>
      <c r="AA371" s="16"/>
      <c r="AB371" s="16"/>
      <c r="AC371" s="16"/>
      <c r="AD371" s="16"/>
    </row>
    <row r="372" spans="22:30" x14ac:dyDescent="0.2">
      <c r="V372" s="16"/>
      <c r="W372" s="16"/>
      <c r="X372" s="17"/>
      <c r="Y372" s="16"/>
      <c r="Z372" s="16"/>
      <c r="AA372" s="16"/>
      <c r="AB372" s="16"/>
      <c r="AC372" s="16"/>
      <c r="AD372" s="16"/>
    </row>
    <row r="373" spans="22:30" x14ac:dyDescent="0.2">
      <c r="V373" s="16"/>
      <c r="W373" s="16"/>
      <c r="X373" s="17"/>
      <c r="Y373" s="16"/>
      <c r="Z373" s="16"/>
      <c r="AA373" s="16"/>
      <c r="AB373" s="16"/>
      <c r="AC373" s="16"/>
      <c r="AD373" s="16"/>
    </row>
    <row r="374" spans="22:30" x14ac:dyDescent="0.2">
      <c r="V374" s="16"/>
      <c r="W374" s="16"/>
      <c r="X374" s="17"/>
      <c r="Y374" s="16"/>
      <c r="Z374" s="16"/>
      <c r="AA374" s="16"/>
      <c r="AB374" s="16"/>
      <c r="AC374" s="16"/>
      <c r="AD374" s="16"/>
    </row>
    <row r="375" spans="22:30" x14ac:dyDescent="0.2">
      <c r="V375" s="16"/>
      <c r="W375" s="16"/>
      <c r="X375" s="17"/>
      <c r="Y375" s="16"/>
      <c r="Z375" s="16"/>
      <c r="AA375" s="16"/>
      <c r="AB375" s="16"/>
      <c r="AC375" s="16"/>
      <c r="AD375" s="16"/>
    </row>
    <row r="376" spans="22:30" x14ac:dyDescent="0.2">
      <c r="V376" s="16"/>
      <c r="W376" s="16"/>
      <c r="X376" s="17"/>
      <c r="Y376" s="16"/>
      <c r="Z376" s="16"/>
      <c r="AA376" s="16"/>
      <c r="AB376" s="16"/>
      <c r="AC376" s="16"/>
      <c r="AD376" s="16"/>
    </row>
    <row r="377" spans="22:30" x14ac:dyDescent="0.2">
      <c r="V377" s="16"/>
      <c r="W377" s="16"/>
      <c r="X377" s="17"/>
      <c r="Y377" s="16"/>
      <c r="Z377" s="16"/>
      <c r="AA377" s="16"/>
      <c r="AB377" s="16"/>
      <c r="AC377" s="16"/>
      <c r="AD377" s="16"/>
    </row>
    <row r="378" spans="22:30" x14ac:dyDescent="0.2">
      <c r="V378" s="16"/>
      <c r="W378" s="16"/>
      <c r="X378" s="17"/>
      <c r="Y378" s="16"/>
      <c r="Z378" s="16"/>
      <c r="AA378" s="16"/>
      <c r="AB378" s="16"/>
      <c r="AC378" s="16"/>
      <c r="AD378" s="16"/>
    </row>
    <row r="379" spans="22:30" x14ac:dyDescent="0.2">
      <c r="V379" s="16"/>
      <c r="W379" s="16"/>
      <c r="X379" s="17"/>
      <c r="Y379" s="16"/>
      <c r="Z379" s="16"/>
      <c r="AA379" s="16"/>
      <c r="AB379" s="16"/>
      <c r="AC379" s="16"/>
      <c r="AD379" s="16"/>
    </row>
    <row r="380" spans="22:30" x14ac:dyDescent="0.2">
      <c r="V380" s="16"/>
      <c r="W380" s="16"/>
      <c r="X380" s="17"/>
      <c r="Y380" s="16"/>
      <c r="Z380" s="16"/>
      <c r="AA380" s="16"/>
      <c r="AB380" s="16"/>
      <c r="AC380" s="16"/>
      <c r="AD380" s="16"/>
    </row>
    <row r="381" spans="22:30" x14ac:dyDescent="0.2">
      <c r="V381" s="16"/>
      <c r="W381" s="16"/>
      <c r="X381" s="17"/>
      <c r="Y381" s="16"/>
      <c r="Z381" s="16"/>
      <c r="AA381" s="16"/>
      <c r="AB381" s="16"/>
      <c r="AC381" s="16"/>
      <c r="AD381" s="16"/>
    </row>
    <row r="382" spans="22:30" x14ac:dyDescent="0.2">
      <c r="V382" s="16"/>
      <c r="W382" s="16"/>
      <c r="X382" s="17"/>
      <c r="Y382" s="16"/>
      <c r="Z382" s="16"/>
      <c r="AA382" s="16"/>
      <c r="AB382" s="16"/>
      <c r="AC382" s="16"/>
      <c r="AD382" s="16"/>
    </row>
    <row r="383" spans="22:30" x14ac:dyDescent="0.2">
      <c r="V383" s="16"/>
      <c r="W383" s="16"/>
      <c r="X383" s="17"/>
      <c r="Y383" s="16"/>
      <c r="Z383" s="16"/>
      <c r="AA383" s="16"/>
      <c r="AB383" s="16"/>
      <c r="AC383" s="16"/>
      <c r="AD383" s="16"/>
    </row>
    <row r="384" spans="22:30" x14ac:dyDescent="0.2">
      <c r="V384" s="16"/>
      <c r="W384" s="16"/>
      <c r="X384" s="17"/>
      <c r="Y384" s="16"/>
      <c r="Z384" s="16"/>
      <c r="AA384" s="16"/>
      <c r="AB384" s="16"/>
      <c r="AC384" s="16"/>
      <c r="AD384" s="16"/>
    </row>
    <row r="385" spans="22:30" x14ac:dyDescent="0.2">
      <c r="V385" s="16"/>
      <c r="W385" s="16"/>
      <c r="X385" s="17"/>
      <c r="Y385" s="16"/>
      <c r="Z385" s="16"/>
      <c r="AA385" s="16"/>
      <c r="AB385" s="16"/>
      <c r="AC385" s="16"/>
      <c r="AD385" s="16"/>
    </row>
    <row r="386" spans="22:30" x14ac:dyDescent="0.2">
      <c r="V386" s="16"/>
      <c r="W386" s="16"/>
      <c r="X386" s="17"/>
      <c r="Y386" s="16"/>
      <c r="Z386" s="16"/>
      <c r="AA386" s="16"/>
      <c r="AB386" s="16"/>
      <c r="AC386" s="16"/>
      <c r="AD386" s="16"/>
    </row>
    <row r="387" spans="22:30" x14ac:dyDescent="0.2">
      <c r="V387" s="16"/>
      <c r="W387" s="16"/>
      <c r="X387" s="17"/>
      <c r="Y387" s="16"/>
      <c r="Z387" s="16"/>
      <c r="AA387" s="16"/>
      <c r="AB387" s="16"/>
      <c r="AC387" s="16"/>
      <c r="AD387" s="16"/>
    </row>
    <row r="388" spans="22:30" x14ac:dyDescent="0.2">
      <c r="V388" s="16"/>
      <c r="W388" s="16"/>
      <c r="X388" s="17"/>
      <c r="Y388" s="16"/>
      <c r="Z388" s="16"/>
      <c r="AA388" s="16"/>
      <c r="AB388" s="16"/>
      <c r="AC388" s="16"/>
      <c r="AD388" s="16"/>
    </row>
    <row r="389" spans="22:30" x14ac:dyDescent="0.2">
      <c r="V389" s="16"/>
      <c r="W389" s="16"/>
      <c r="X389" s="17"/>
      <c r="Y389" s="16"/>
      <c r="Z389" s="16"/>
      <c r="AA389" s="16"/>
      <c r="AB389" s="16"/>
      <c r="AC389" s="16"/>
      <c r="AD389" s="16"/>
    </row>
    <row r="390" spans="22:30" x14ac:dyDescent="0.2">
      <c r="V390" s="16"/>
      <c r="W390" s="16"/>
      <c r="X390" s="17"/>
      <c r="Y390" s="16"/>
      <c r="Z390" s="16"/>
      <c r="AA390" s="16"/>
      <c r="AB390" s="16"/>
      <c r="AC390" s="16"/>
      <c r="AD390" s="16"/>
    </row>
    <row r="391" spans="22:30" x14ac:dyDescent="0.2">
      <c r="V391" s="16"/>
      <c r="W391" s="16"/>
      <c r="X391" s="17"/>
      <c r="Y391" s="16"/>
      <c r="Z391" s="16"/>
      <c r="AA391" s="16"/>
      <c r="AB391" s="16"/>
      <c r="AC391" s="16"/>
      <c r="AD391" s="16"/>
    </row>
    <row r="392" spans="22:30" x14ac:dyDescent="0.2">
      <c r="V392" s="16"/>
      <c r="W392" s="16"/>
      <c r="X392" s="17"/>
      <c r="Y392" s="16"/>
      <c r="Z392" s="16"/>
      <c r="AA392" s="16"/>
      <c r="AB392" s="16"/>
      <c r="AC392" s="16"/>
      <c r="AD392" s="16"/>
    </row>
    <row r="393" spans="22:30" x14ac:dyDescent="0.2">
      <c r="V393" s="16"/>
      <c r="W393" s="16"/>
      <c r="X393" s="17"/>
      <c r="Y393" s="16"/>
      <c r="Z393" s="16"/>
      <c r="AA393" s="16"/>
      <c r="AB393" s="16"/>
      <c r="AC393" s="16"/>
      <c r="AD393" s="16"/>
    </row>
    <row r="394" spans="22:30" x14ac:dyDescent="0.2">
      <c r="V394" s="16"/>
      <c r="W394" s="16"/>
      <c r="X394" s="17"/>
      <c r="Y394" s="16"/>
      <c r="Z394" s="16"/>
      <c r="AA394" s="16"/>
      <c r="AB394" s="16"/>
      <c r="AC394" s="16"/>
      <c r="AD394" s="16"/>
    </row>
    <row r="395" spans="22:30" x14ac:dyDescent="0.2">
      <c r="V395" s="16"/>
      <c r="W395" s="16"/>
      <c r="X395" s="17"/>
      <c r="Y395" s="16"/>
      <c r="Z395" s="16"/>
      <c r="AA395" s="16"/>
      <c r="AB395" s="16"/>
      <c r="AC395" s="16"/>
      <c r="AD395" s="16"/>
    </row>
    <row r="396" spans="22:30" x14ac:dyDescent="0.2">
      <c r="V396" s="16"/>
      <c r="W396" s="16"/>
      <c r="X396" s="17"/>
      <c r="Y396" s="16"/>
      <c r="Z396" s="16"/>
      <c r="AA396" s="16"/>
      <c r="AB396" s="16"/>
      <c r="AC396" s="16"/>
      <c r="AD396" s="16"/>
    </row>
    <row r="397" spans="22:30" x14ac:dyDescent="0.2">
      <c r="V397" s="16"/>
      <c r="W397" s="16"/>
      <c r="X397" s="17"/>
      <c r="Y397" s="16"/>
      <c r="Z397" s="16"/>
      <c r="AA397" s="16"/>
      <c r="AB397" s="16"/>
      <c r="AC397" s="16"/>
      <c r="AD397" s="16"/>
    </row>
    <row r="398" spans="22:30" x14ac:dyDescent="0.2">
      <c r="V398" s="16"/>
      <c r="W398" s="16"/>
      <c r="X398" s="17"/>
      <c r="Y398" s="16"/>
      <c r="Z398" s="16"/>
      <c r="AA398" s="16"/>
      <c r="AB398" s="16"/>
      <c r="AC398" s="16"/>
      <c r="AD398" s="16"/>
    </row>
    <row r="399" spans="22:30" x14ac:dyDescent="0.2">
      <c r="V399" s="16"/>
      <c r="W399" s="16"/>
      <c r="X399" s="17"/>
      <c r="Y399" s="16"/>
      <c r="Z399" s="16"/>
      <c r="AA399" s="16"/>
      <c r="AB399" s="16"/>
      <c r="AC399" s="16"/>
      <c r="AD399" s="16"/>
    </row>
    <row r="400" spans="22:30" x14ac:dyDescent="0.2">
      <c r="V400" s="16"/>
      <c r="W400" s="16"/>
      <c r="X400" s="17"/>
      <c r="Y400" s="16"/>
      <c r="Z400" s="16"/>
      <c r="AA400" s="16"/>
      <c r="AB400" s="16"/>
      <c r="AC400" s="16"/>
      <c r="AD400" s="16"/>
    </row>
    <row r="401" spans="22:30" x14ac:dyDescent="0.2">
      <c r="V401" s="16"/>
      <c r="W401" s="16"/>
      <c r="X401" s="17"/>
      <c r="Y401" s="16"/>
      <c r="Z401" s="16"/>
      <c r="AA401" s="16"/>
      <c r="AB401" s="16"/>
      <c r="AC401" s="16"/>
      <c r="AD401" s="16"/>
    </row>
    <row r="402" spans="22:30" x14ac:dyDescent="0.2">
      <c r="V402" s="16"/>
      <c r="W402" s="16"/>
      <c r="X402" s="17"/>
      <c r="Y402" s="16"/>
      <c r="Z402" s="16"/>
      <c r="AA402" s="16"/>
      <c r="AB402" s="16"/>
      <c r="AC402" s="16"/>
      <c r="AD402" s="16"/>
    </row>
    <row r="403" spans="22:30" x14ac:dyDescent="0.2">
      <c r="V403" s="16"/>
      <c r="W403" s="16"/>
      <c r="X403" s="17"/>
      <c r="Y403" s="16"/>
      <c r="Z403" s="16"/>
      <c r="AA403" s="16"/>
      <c r="AB403" s="16"/>
      <c r="AC403" s="16"/>
      <c r="AD403" s="16"/>
    </row>
    <row r="404" spans="22:30" x14ac:dyDescent="0.2">
      <c r="V404" s="16"/>
      <c r="W404" s="16"/>
      <c r="X404" s="17"/>
      <c r="Y404" s="16"/>
      <c r="Z404" s="16"/>
      <c r="AA404" s="16"/>
      <c r="AB404" s="16"/>
      <c r="AC404" s="16"/>
      <c r="AD404" s="16"/>
    </row>
    <row r="405" spans="22:30" x14ac:dyDescent="0.2">
      <c r="V405" s="16"/>
      <c r="W405" s="16"/>
      <c r="X405" s="17"/>
      <c r="Y405" s="16"/>
      <c r="Z405" s="16"/>
      <c r="AA405" s="16"/>
      <c r="AB405" s="16"/>
      <c r="AC405" s="16"/>
      <c r="AD405" s="16"/>
    </row>
    <row r="406" spans="22:30" x14ac:dyDescent="0.2">
      <c r="V406" s="16"/>
      <c r="W406" s="16"/>
      <c r="X406" s="17"/>
      <c r="Y406" s="16"/>
      <c r="Z406" s="16"/>
      <c r="AA406" s="16"/>
      <c r="AB406" s="16"/>
      <c r="AC406" s="16"/>
      <c r="AD406" s="16"/>
    </row>
    <row r="407" spans="22:30" x14ac:dyDescent="0.2">
      <c r="V407" s="16"/>
      <c r="W407" s="16"/>
      <c r="X407" s="17"/>
      <c r="Y407" s="16"/>
      <c r="Z407" s="16"/>
      <c r="AA407" s="16"/>
      <c r="AB407" s="16"/>
      <c r="AC407" s="16"/>
      <c r="AD407" s="16"/>
    </row>
    <row r="408" spans="22:30" x14ac:dyDescent="0.2">
      <c r="V408" s="16"/>
      <c r="W408" s="16"/>
      <c r="X408" s="17"/>
      <c r="Y408" s="16"/>
      <c r="Z408" s="16"/>
      <c r="AA408" s="16"/>
      <c r="AB408" s="16"/>
      <c r="AC408" s="16"/>
      <c r="AD408" s="16"/>
    </row>
    <row r="409" spans="22:30" x14ac:dyDescent="0.2">
      <c r="V409" s="16"/>
      <c r="W409" s="16"/>
      <c r="X409" s="17"/>
      <c r="Y409" s="16"/>
      <c r="Z409" s="16"/>
      <c r="AA409" s="16"/>
      <c r="AB409" s="16"/>
      <c r="AC409" s="16"/>
      <c r="AD409" s="16"/>
    </row>
    <row r="410" spans="22:30" x14ac:dyDescent="0.2">
      <c r="V410" s="16"/>
      <c r="W410" s="16"/>
      <c r="X410" s="17"/>
      <c r="Y410" s="16"/>
      <c r="Z410" s="16"/>
      <c r="AA410" s="16"/>
      <c r="AB410" s="16"/>
      <c r="AC410" s="16"/>
      <c r="AD410" s="16"/>
    </row>
    <row r="411" spans="22:30" x14ac:dyDescent="0.2">
      <c r="V411" s="16"/>
      <c r="W411" s="16"/>
      <c r="X411" s="17"/>
      <c r="Y411" s="16"/>
      <c r="Z411" s="16"/>
      <c r="AA411" s="16"/>
      <c r="AB411" s="16"/>
      <c r="AC411" s="16"/>
      <c r="AD411" s="16"/>
    </row>
    <row r="412" spans="22:30" x14ac:dyDescent="0.2">
      <c r="V412" s="16"/>
      <c r="W412" s="16"/>
      <c r="X412" s="17"/>
      <c r="Y412" s="16"/>
      <c r="Z412" s="16"/>
      <c r="AA412" s="16"/>
      <c r="AB412" s="16"/>
      <c r="AC412" s="16"/>
      <c r="AD412" s="16"/>
    </row>
    <row r="413" spans="22:30" x14ac:dyDescent="0.2">
      <c r="V413" s="16"/>
      <c r="W413" s="16"/>
      <c r="X413" s="17"/>
      <c r="Y413" s="16"/>
      <c r="Z413" s="16"/>
      <c r="AA413" s="16"/>
      <c r="AB413" s="16"/>
      <c r="AC413" s="16"/>
      <c r="AD413" s="16"/>
    </row>
    <row r="414" spans="22:30" x14ac:dyDescent="0.2">
      <c r="V414" s="16"/>
      <c r="W414" s="16"/>
      <c r="X414" s="17"/>
      <c r="Y414" s="16"/>
      <c r="Z414" s="16"/>
      <c r="AA414" s="16"/>
      <c r="AB414" s="16"/>
      <c r="AC414" s="16"/>
      <c r="AD414" s="16"/>
    </row>
    <row r="415" spans="22:30" x14ac:dyDescent="0.2">
      <c r="V415" s="16"/>
      <c r="W415" s="16"/>
      <c r="X415" s="17"/>
      <c r="Y415" s="16"/>
      <c r="Z415" s="16"/>
      <c r="AA415" s="16"/>
      <c r="AB415" s="16"/>
      <c r="AC415" s="16"/>
      <c r="AD415" s="16"/>
    </row>
    <row r="416" spans="22:30" x14ac:dyDescent="0.2">
      <c r="V416" s="16"/>
      <c r="W416" s="16"/>
      <c r="X416" s="17"/>
      <c r="Y416" s="16"/>
      <c r="Z416" s="16"/>
      <c r="AA416" s="16"/>
      <c r="AB416" s="16"/>
      <c r="AC416" s="16"/>
      <c r="AD416" s="16"/>
    </row>
    <row r="417" spans="22:30" x14ac:dyDescent="0.2">
      <c r="V417" s="16"/>
      <c r="W417" s="16"/>
      <c r="X417" s="17"/>
      <c r="Y417" s="16"/>
      <c r="Z417" s="16"/>
      <c r="AA417" s="16"/>
      <c r="AB417" s="16"/>
      <c r="AC417" s="16"/>
      <c r="AD417" s="16"/>
    </row>
    <row r="418" spans="22:30" x14ac:dyDescent="0.2">
      <c r="V418" s="16"/>
      <c r="W418" s="16"/>
      <c r="X418" s="17"/>
      <c r="Y418" s="16"/>
      <c r="Z418" s="16"/>
      <c r="AA418" s="16"/>
      <c r="AB418" s="16"/>
      <c r="AC418" s="16"/>
      <c r="AD418" s="16"/>
    </row>
    <row r="419" spans="22:30" x14ac:dyDescent="0.2">
      <c r="V419" s="16"/>
      <c r="W419" s="16"/>
      <c r="X419" s="17"/>
      <c r="Y419" s="16"/>
      <c r="Z419" s="16"/>
      <c r="AA419" s="16"/>
      <c r="AB419" s="16"/>
      <c r="AC419" s="16"/>
      <c r="AD419" s="16"/>
    </row>
    <row r="420" spans="22:30" x14ac:dyDescent="0.2">
      <c r="V420" s="16"/>
      <c r="W420" s="16"/>
      <c r="X420" s="17"/>
      <c r="Y420" s="16"/>
      <c r="Z420" s="16"/>
      <c r="AA420" s="16"/>
      <c r="AB420" s="16"/>
      <c r="AC420" s="16"/>
      <c r="AD420" s="16"/>
    </row>
    <row r="421" spans="22:30" x14ac:dyDescent="0.2">
      <c r="V421" s="16"/>
      <c r="W421" s="16"/>
      <c r="X421" s="17"/>
      <c r="Y421" s="16"/>
      <c r="Z421" s="16"/>
      <c r="AA421" s="16"/>
      <c r="AB421" s="16"/>
      <c r="AC421" s="16"/>
      <c r="AD421" s="16"/>
    </row>
    <row r="422" spans="22:30" x14ac:dyDescent="0.2">
      <c r="V422" s="16"/>
      <c r="W422" s="16"/>
      <c r="X422" s="17"/>
      <c r="Y422" s="16"/>
      <c r="Z422" s="16"/>
      <c r="AA422" s="16"/>
      <c r="AB422" s="16"/>
      <c r="AC422" s="16"/>
      <c r="AD422" s="16"/>
    </row>
    <row r="423" spans="22:30" x14ac:dyDescent="0.2">
      <c r="V423" s="16"/>
      <c r="W423" s="16"/>
      <c r="X423" s="17"/>
      <c r="Y423" s="16"/>
      <c r="Z423" s="16"/>
      <c r="AA423" s="16"/>
      <c r="AB423" s="16"/>
      <c r="AC423" s="16"/>
      <c r="AD423" s="16"/>
    </row>
    <row r="424" spans="22:30" x14ac:dyDescent="0.2">
      <c r="V424" s="16"/>
      <c r="W424" s="16"/>
      <c r="X424" s="17"/>
      <c r="Y424" s="16"/>
      <c r="Z424" s="16"/>
      <c r="AA424" s="16"/>
      <c r="AB424" s="16"/>
      <c r="AC424" s="16"/>
      <c r="AD424" s="16"/>
    </row>
    <row r="425" spans="22:30" x14ac:dyDescent="0.2">
      <c r="V425" s="16"/>
      <c r="W425" s="16"/>
      <c r="X425" s="17"/>
      <c r="Y425" s="16"/>
      <c r="Z425" s="16"/>
      <c r="AA425" s="16"/>
      <c r="AB425" s="16"/>
      <c r="AC425" s="16"/>
      <c r="AD425" s="16"/>
    </row>
    <row r="426" spans="22:30" x14ac:dyDescent="0.2">
      <c r="V426" s="16"/>
      <c r="W426" s="16"/>
      <c r="X426" s="17"/>
      <c r="Y426" s="16"/>
      <c r="Z426" s="16"/>
      <c r="AA426" s="16"/>
      <c r="AB426" s="16"/>
      <c r="AC426" s="16"/>
      <c r="AD426" s="16"/>
    </row>
    <row r="427" spans="22:30" x14ac:dyDescent="0.2">
      <c r="V427" s="16"/>
      <c r="W427" s="16"/>
      <c r="X427" s="17"/>
      <c r="Y427" s="16"/>
      <c r="Z427" s="16"/>
      <c r="AA427" s="16"/>
      <c r="AB427" s="16"/>
      <c r="AC427" s="16"/>
      <c r="AD427" s="16"/>
    </row>
    <row r="428" spans="22:30" x14ac:dyDescent="0.2">
      <c r="V428" s="16"/>
      <c r="W428" s="16"/>
      <c r="X428" s="17"/>
      <c r="Y428" s="16"/>
      <c r="Z428" s="16"/>
      <c r="AA428" s="16"/>
      <c r="AB428" s="16"/>
      <c r="AC428" s="16"/>
      <c r="AD428" s="1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Valutazioni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Microsoft Office User</cp:lastModifiedBy>
  <dcterms:created xsi:type="dcterms:W3CDTF">2021-12-10T09:56:37Z</dcterms:created>
  <dcterms:modified xsi:type="dcterms:W3CDTF">2021-12-11T09:10:23Z</dcterms:modified>
  <cp:category/>
</cp:coreProperties>
</file>